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40" yWindow="225" windowWidth="14805" windowHeight="7890" tabRatio="688" activeTab="4"/>
  </bookViews>
  <sheets>
    <sheet name="F7 Tab1" sheetId="4" r:id="rId1"/>
    <sheet name="F7 Tab2" sheetId="5" r:id="rId2"/>
    <sheet name="F8 Tab1" sheetId="40" r:id="rId3"/>
    <sheet name="F8 Graph1" sheetId="6" r:id="rId4"/>
    <sheet name="F8 Graph2" sheetId="7" r:id="rId5"/>
  </sheets>
  <definedNames>
    <definedName name="__2013" localSheetId="2">#REF!</definedName>
    <definedName name="__2013">#REF!</definedName>
    <definedName name="_2013" localSheetId="2">#REF!</definedName>
    <definedName name="_2013">#REF!</definedName>
    <definedName name="base_fin_3" localSheetId="2">#REF!</definedName>
    <definedName name="base_fin_3">#REF!</definedName>
    <definedName name="DCS_det" localSheetId="2">#REF!</definedName>
    <definedName name="DCS_det">#REF!</definedName>
    <definedName name="pharma_contrats" localSheetId="2">#REF!</definedName>
    <definedName name="pharma_contrats">#REF!</definedName>
    <definedName name="_xlnm.Print_Area" localSheetId="0">'F7 Tab1'!$B$2:$C$2</definedName>
    <definedName name="_xlnm.Print_Area" localSheetId="4">'F8 Graph2'!$C$2:$H$3</definedName>
  </definedNames>
  <calcPr calcId="162913"/>
  <fileRecoveryPr repairLoad="1"/>
</workbook>
</file>

<file path=xl/sharedStrings.xml><?xml version="1.0" encoding="utf-8"?>
<sst xmlns="http://schemas.openxmlformats.org/spreadsheetml/2006/main" count="119" uniqueCount="66">
  <si>
    <t>Soins de longue durée</t>
  </si>
  <si>
    <t>Prévention institutionnelle</t>
  </si>
  <si>
    <t>Ensemble</t>
  </si>
  <si>
    <t>Sécurité sociale</t>
  </si>
  <si>
    <t>En %</t>
  </si>
  <si>
    <t>Évolution (en %)</t>
  </si>
  <si>
    <t xml:space="preserve">   Maladie</t>
  </si>
  <si>
    <t xml:space="preserve">   Évolution (en %)</t>
  </si>
  <si>
    <t xml:space="preserve">   Maternité </t>
  </si>
  <si>
    <t xml:space="preserve">   Accidents du travail - maladies professionnelles</t>
  </si>
  <si>
    <t xml:space="preserve">Graphique 1 - Évolution des indemnités journalières maladie et AT-MP du régime général </t>
  </si>
  <si>
    <t>Tableau 1 - Évolution de la dépense courante de santé au sens international</t>
  </si>
  <si>
    <t>Quasi-CSBM</t>
  </si>
  <si>
    <t>Soins courants</t>
  </si>
  <si>
    <t>… à l'hôpital</t>
  </si>
  <si>
    <t>… en cabinet de ville</t>
  </si>
  <si>
    <t>Services auxiliaires</t>
  </si>
  <si>
    <t>… en laboratoires</t>
  </si>
  <si>
    <t>… divers</t>
  </si>
  <si>
    <t>Biens médicaux</t>
  </si>
  <si>
    <t>…en officines</t>
  </si>
  <si>
    <t>Hors CSBM</t>
  </si>
  <si>
    <t>… en établissements résidentiels</t>
  </si>
  <si>
    <t>Gouvernance</t>
  </si>
  <si>
    <t>DCSi</t>
  </si>
  <si>
    <t>DCSi en % du PIB</t>
  </si>
  <si>
    <t>Montants (milliards d'euros)</t>
  </si>
  <si>
    <t>Structure 2018 (%)</t>
  </si>
  <si>
    <t>Évolution 2018 (%)</t>
  </si>
  <si>
    <t>Contribution 2018 (pt de %)</t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</si>
  <si>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L’ensemble des postes identifiés comme « quasi-CSBM » forment un agrégat conceptuellement très proche de la CSBM avec une surévaluation de l’ordre de 1 %. Voir annexe 1 pour plus de détails sur les postes.</t>
    </r>
  </si>
  <si>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En 2018, la DCSi s’élève à 265,8 milliards d’euros, en hausse de 1,6 % par rapport à 2017. Les soins courants à l’hôpital progressent de 0,8 % en 2018 et représentent 35,6 % de la DCSi.</t>
    </r>
  </si>
  <si>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DREES, comptes de la santé pour la DCSi ; Insee pour le PIB.</t>
    </r>
  </si>
  <si>
    <t>Tableau 2 - Structure de la DCSi selon le financeur en 2018</t>
  </si>
  <si>
    <t>Régimes obligatoires</t>
  </si>
  <si>
    <t>Régimes facultatifs</t>
  </si>
  <si>
    <t>Totaux</t>
  </si>
  <si>
    <t>Etat</t>
  </si>
  <si>
    <t>OC en contrats collectifs</t>
  </si>
  <si>
    <t>OC en contrats individuels</t>
  </si>
  <si>
    <t>Ménages</t>
  </si>
  <si>
    <t>Autres</t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</si>
  <si>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« OC en contrats collectifs » et « OC en contrats individuels » désignent le financement des organismes complémentaires respectivement via des contrats collectifs et via des contrats individuels.</t>
    </r>
  </si>
  <si>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En 2018, l’État finance pour 2,2 milliards d’euros de soins courants qui représentent 15,4 % des 14,3 milliards d’euros de financements de l’État et 1,5 % des 142,1 milliards d’euros de l’ensemble des soins courants. </t>
    </r>
  </si>
  <si>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DREES, comptes de la santé.</t>
    </r>
  </si>
  <si>
    <t>Tableau 1 - Dépenses d’indemnités journalières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</si>
  <si>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France, ensemble des régimes de base d’assurance maladie, hors fonction publique (données non disponibles).</t>
    </r>
  </si>
  <si>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DREES.  </t>
    </r>
  </si>
  <si>
    <t>Montants en millions d’euros</t>
  </si>
  <si>
    <t>Graphique 2 - Évolution du volume d’indemnités journalières du régime général par salarié</t>
  </si>
  <si>
    <t>valeur</t>
  </si>
  <si>
    <t>volume</t>
  </si>
  <si>
    <t>prix</t>
  </si>
  <si>
    <r>
      <rPr>
        <b/>
        <sz val="8"/>
        <color theme="1"/>
        <rFont val="Arial"/>
        <family val="2"/>
      </rPr>
      <t xml:space="preserve">Lecture &gt; </t>
    </r>
    <r>
      <rPr>
        <sz val="8"/>
        <color theme="1"/>
        <rFont val="Arial"/>
        <family val="2"/>
      </rPr>
      <t>En 2019, les dépenses d’indemnités journalières maladie et AT-MP du régime général sont en hausse de 5,2 % en valeur (après 4,4 % en 2018). Cette dynamique s’explique par une accélération des volumes de 3,2 % (après 2,8 % en 2018) et des prix de 2,0 % (après 1,6% en 2018).</t>
    </r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</si>
  <si>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France métropolitaine, risques maladie et accidents du travail-maladies professionnelles, assurés du régime général.</t>
    </r>
  </si>
  <si>
    <r>
      <rPr>
        <b/>
        <sz val="8"/>
        <color theme="1"/>
        <rFont val="Arial"/>
        <family val="2"/>
      </rPr>
      <t>Source &gt;</t>
    </r>
    <r>
      <rPr>
        <sz val="8"/>
        <color theme="1"/>
        <rFont val="Arial"/>
        <family val="2"/>
      </rPr>
      <t xml:space="preserve"> CNAM.</t>
    </r>
  </si>
  <si>
    <t>T1</t>
  </si>
  <si>
    <t>T2</t>
  </si>
  <si>
    <t>T3</t>
  </si>
  <si>
    <t>T4</t>
  </si>
  <si>
    <t>AT-MP</t>
  </si>
  <si>
    <t>Maladie</t>
  </si>
  <si>
    <t>Base 100 au T1 2010</t>
  </si>
  <si>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Entre le premier trimestre 2010 et le quatrième trimestre 2019, le volume d’indemnités journalières maladie par salarié a augmenté de 11,9 %.</t>
    </r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</si>
  <si>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métropolitaine, risques maladie et accidents du travail-maladies professionnelles, assurés du régime général.</t>
    </r>
  </si>
  <si>
    <r>
      <rPr>
        <b/>
        <sz val="8"/>
        <rFont val="Arial"/>
        <family val="2"/>
      </rPr>
      <t xml:space="preserve">Sources &gt; </t>
    </r>
    <r>
      <rPr>
        <sz val="8"/>
        <rFont val="Arial"/>
        <family val="2"/>
      </rPr>
      <t>CNAM pour les indemnités journalières ; Insee pour l’emploi salarié, calculs DREES.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</si>
</sst>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0.0%"/>
    <numFmt numFmtId="166" formatCode="0.0"/>
    <numFmt numFmtId="167" formatCode="#,##0.0000"/>
    <numFmt numFmtId="168" formatCode="00"/>
    <numFmt numFmtId="169" formatCode="#,##0.0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1"/>
      <color indexed="9"/>
      <name val="Calibri"/>
      <family val="2"/>
    </font>
    <font>
      <sz val="12"/>
      <color rgb="FFFF0000"/>
      <name val="Arial"/>
      <family val="2"/>
    </font>
    <font>
      <sz val="11"/>
      <color indexed="10"/>
      <name val="Calibri"/>
      <family val="2"/>
    </font>
    <font>
      <b/>
      <sz val="12"/>
      <color rgb="FFFA7D00"/>
      <name val="Arial"/>
      <family val="2"/>
    </font>
    <font>
      <b/>
      <sz val="11"/>
      <color indexed="52"/>
      <name val="Calibri"/>
      <family val="2"/>
    </font>
    <font>
      <sz val="12"/>
      <color rgb="FFFA7D00"/>
      <name val="Arial"/>
      <family val="2"/>
    </font>
    <font>
      <sz val="11"/>
      <color indexed="52"/>
      <name val="Calibri"/>
      <family val="2"/>
    </font>
    <font>
      <sz val="12"/>
      <color indexed="8"/>
      <name val="Arial"/>
      <family val="2"/>
    </font>
    <font>
      <sz val="8"/>
      <name val="Helv"/>
    </font>
    <font>
      <sz val="12"/>
      <color rgb="FF3F3F76"/>
      <name val="Arial"/>
      <family val="2"/>
    </font>
    <font>
      <sz val="11"/>
      <color indexed="62"/>
      <name val="Calibri"/>
      <family val="2"/>
    </font>
    <font>
      <sz val="10"/>
      <name val="Calibri"/>
      <family val="2"/>
      <scheme val="minor"/>
    </font>
    <font>
      <sz val="12"/>
      <color rgb="FF9C0006"/>
      <name val="Arial"/>
      <family val="2"/>
    </font>
    <font>
      <sz val="11"/>
      <color indexed="20"/>
      <name val="Calibri"/>
      <family val="2"/>
    </font>
    <font>
      <u/>
      <sz val="11"/>
      <color rgb="FF0066AA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u/>
      <sz val="11"/>
      <color rgb="FF004488"/>
      <name val="Calibri"/>
      <family val="2"/>
      <scheme val="minor"/>
    </font>
    <font>
      <sz val="12"/>
      <color rgb="FF9C6500"/>
      <name val="Arial"/>
      <family val="2"/>
    </font>
    <font>
      <sz val="11"/>
      <color indexed="60"/>
      <name val="Calibri"/>
      <family val="2"/>
    </font>
    <font>
      <sz val="12"/>
      <color rgb="FF006100"/>
      <name val="Arial"/>
      <family val="2"/>
    </font>
    <font>
      <sz val="11"/>
      <color indexed="17"/>
      <name val="Calibri"/>
      <family val="2"/>
    </font>
    <font>
      <b/>
      <sz val="12"/>
      <color rgb="FF3F3F3F"/>
      <name val="Arial"/>
      <family val="2"/>
    </font>
    <font>
      <b/>
      <sz val="11"/>
      <color indexed="63"/>
      <name val="Calibri"/>
      <family val="2"/>
    </font>
    <font>
      <i/>
      <sz val="12"/>
      <color rgb="FF7F7F7F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sz val="12"/>
      <color theme="1"/>
      <name val="Arial"/>
      <family val="2"/>
    </font>
    <font>
      <b/>
      <sz val="11"/>
      <color indexed="8"/>
      <name val="Calibri"/>
      <family val="2"/>
    </font>
    <font>
      <b/>
      <sz val="12"/>
      <color theme="0"/>
      <name val="Arial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8"/>
      <name val="Courier New"/>
      <family val="3"/>
    </font>
    <font>
      <b/>
      <sz val="8"/>
      <color indexed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indexed="12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rgb="FFF2F2F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20" fillId="0" borderId="0"/>
    <xf numFmtId="9" fontId="18" fillId="0" borderId="0" applyFont="0" applyFill="0" applyBorder="0" applyAlignment="0" applyProtection="0"/>
    <xf numFmtId="0" fontId="18" fillId="0" borderId="0"/>
    <xf numFmtId="0" fontId="19" fillId="0" borderId="0"/>
    <xf numFmtId="0" fontId="21" fillId="0" borderId="0"/>
    <xf numFmtId="164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35" borderId="0" applyNumberFormat="0" applyBorder="0" applyAlignment="0" applyProtection="0"/>
    <xf numFmtId="0" fontId="1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37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39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6" fillId="41" borderId="0" applyNumberFormat="0" applyBorder="0" applyAlignment="0" applyProtection="0"/>
    <xf numFmtId="0" fontId="1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40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42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28" fillId="3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40" borderId="0" applyNumberFormat="0" applyBorder="0" applyAlignment="0" applyProtection="0"/>
    <xf numFmtId="0" fontId="17" fillId="24" borderId="0" applyNumberFormat="0" applyBorder="0" applyAlignment="0" applyProtection="0"/>
    <xf numFmtId="0" fontId="27" fillId="24" borderId="0" applyNumberFormat="0" applyBorder="0" applyAlignment="0" applyProtection="0"/>
    <xf numFmtId="0" fontId="28" fillId="39" borderId="0" applyNumberFormat="0" applyBorder="0" applyAlignment="0" applyProtection="0"/>
    <xf numFmtId="0" fontId="1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42" borderId="0" applyNumberFormat="0" applyBorder="0" applyAlignment="0" applyProtection="0"/>
    <xf numFmtId="0" fontId="17" fillId="32" borderId="0" applyNumberFormat="0" applyBorder="0" applyAlignment="0" applyProtection="0"/>
    <xf numFmtId="0" fontId="27" fillId="32" borderId="0" applyNumberFormat="0" applyBorder="0" applyAlignment="0" applyProtection="0"/>
    <xf numFmtId="0" fontId="28" fillId="36" borderId="0" applyNumberFormat="0" applyBorder="0" applyAlignment="0" applyProtection="0"/>
    <xf numFmtId="0" fontId="17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42" borderId="0" applyNumberFormat="0" applyBorder="0" applyAlignment="0" applyProtection="0"/>
    <xf numFmtId="0" fontId="1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43" borderId="0" applyNumberFormat="0" applyBorder="0" applyAlignment="0" applyProtection="0"/>
    <xf numFmtId="0" fontId="17" fillId="17" borderId="0" applyNumberFormat="0" applyBorder="0" applyAlignment="0" applyProtection="0"/>
    <xf numFmtId="0" fontId="27" fillId="17" borderId="0" applyNumberFormat="0" applyBorder="0" applyAlignment="0" applyProtection="0"/>
    <xf numFmtId="0" fontId="28" fillId="44" borderId="0" applyNumberFormat="0" applyBorder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45" borderId="0" applyNumberFormat="0" applyBorder="0" applyAlignment="0" applyProtection="0"/>
    <xf numFmtId="0" fontId="1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42" borderId="0" applyNumberFormat="0" applyBorder="0" applyAlignment="0" applyProtection="0"/>
    <xf numFmtId="0" fontId="1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46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6" borderId="4" applyNumberFormat="0" applyAlignment="0" applyProtection="0"/>
    <xf numFmtId="0" fontId="31" fillId="6" borderId="4" applyNumberFormat="0" applyAlignment="0" applyProtection="0"/>
    <xf numFmtId="0" fontId="32" fillId="47" borderId="17" applyNumberFormat="0" applyAlignment="0" applyProtection="0"/>
    <xf numFmtId="0" fontId="12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18" applyNumberFormat="0" applyFill="0" applyAlignment="0" applyProtection="0"/>
    <xf numFmtId="0" fontId="26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6" fillId="37" borderId="19" applyNumberFormat="0" applyFont="0" applyAlignment="0" applyProtection="0"/>
    <xf numFmtId="0" fontId="9" fillId="5" borderId="4" applyNumberFormat="0" applyAlignment="0" applyProtection="0"/>
    <xf numFmtId="0" fontId="37" fillId="5" borderId="4" applyNumberFormat="0" applyAlignment="0" applyProtection="0"/>
    <xf numFmtId="0" fontId="38" fillId="40" borderId="17" applyNumberFormat="0" applyAlignment="0" applyProtection="0"/>
    <xf numFmtId="0" fontId="18" fillId="0" borderId="0" applyFont="0" applyFill="0" applyBorder="0" applyAlignment="0" applyProtection="0"/>
    <xf numFmtId="3" fontId="39" fillId="48" borderId="10">
      <alignment horizontal="left" vertical="center" indent="1"/>
    </xf>
    <xf numFmtId="0" fontId="7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4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40" borderId="0" applyNumberFormat="0" applyBorder="0" applyAlignment="0" applyProtection="0"/>
    <xf numFmtId="0" fontId="25" fillId="0" borderId="0"/>
    <xf numFmtId="0" fontId="18" fillId="0" borderId="0"/>
    <xf numFmtId="0" fontId="25" fillId="0" borderId="0"/>
    <xf numFmtId="0" fontId="36" fillId="0" borderId="0"/>
    <xf numFmtId="0" fontId="36" fillId="0" borderId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0" fontId="49" fillId="50" borderId="0" applyNumberFormat="0" applyBorder="0" applyAlignment="0" applyProtection="0"/>
    <xf numFmtId="0" fontId="10" fillId="6" borderId="5" applyNumberFormat="0" applyAlignment="0" applyProtection="0"/>
    <xf numFmtId="0" fontId="50" fillId="6" borderId="5" applyNumberFormat="0" applyAlignment="0" applyProtection="0"/>
    <xf numFmtId="0" fontId="51" fillId="47" borderId="20" applyNumberFormat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5" fillId="0" borderId="1" applyNumberFormat="0" applyFill="0" applyAlignment="0" applyProtection="0"/>
    <xf numFmtId="0" fontId="56" fillId="0" borderId="21" applyNumberFormat="0" applyFill="0" applyAlignment="0" applyProtection="0"/>
    <xf numFmtId="0" fontId="4" fillId="0" borderId="2" applyNumberFormat="0" applyFill="0" applyAlignment="0" applyProtection="0"/>
    <xf numFmtId="0" fontId="57" fillId="0" borderId="2" applyNumberFormat="0" applyFill="0" applyAlignment="0" applyProtection="0"/>
    <xf numFmtId="0" fontId="58" fillId="0" borderId="22" applyNumberFormat="0" applyFill="0" applyAlignment="0" applyProtection="0"/>
    <xf numFmtId="0" fontId="5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61" fillId="0" borderId="9" applyNumberFormat="0" applyFill="0" applyAlignment="0" applyProtection="0"/>
    <xf numFmtId="0" fontId="62" fillId="0" borderId="24" applyNumberFormat="0" applyFill="0" applyAlignment="0" applyProtection="0"/>
    <xf numFmtId="0" fontId="13" fillId="7" borderId="7" applyNumberFormat="0" applyAlignment="0" applyProtection="0"/>
    <xf numFmtId="0" fontId="63" fillId="7" borderId="7" applyNumberFormat="0" applyAlignment="0" applyProtection="0"/>
    <xf numFmtId="0" fontId="64" fillId="51" borderId="25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66" fillId="0" borderId="0" applyNumberFormat="0" applyFill="0" applyBorder="0" applyAlignment="0" applyProtection="0">
      <alignment vertical="top"/>
      <protection locked="0"/>
    </xf>
    <xf numFmtId="3" fontId="67" fillId="0" borderId="14" applyBorder="0">
      <alignment vertical="center"/>
      <protection locked="0"/>
    </xf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67" fillId="0" borderId="26" applyBorder="0">
      <alignment horizontal="center" vertical="center" wrapText="1"/>
    </xf>
    <xf numFmtId="168" fontId="67" fillId="0" borderId="26" applyBorder="0">
      <alignment horizontal="center" vertical="center" wrapText="1"/>
    </xf>
    <xf numFmtId="0" fontId="67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23" fillId="0" borderId="0" xfId="4" applyFont="1"/>
    <xf numFmtId="0" fontId="23" fillId="34" borderId="0" xfId="4" applyFont="1" applyFill="1"/>
    <xf numFmtId="0" fontId="24" fillId="33" borderId="0" xfId="2" applyFont="1" applyFill="1" applyBorder="1"/>
    <xf numFmtId="0" fontId="68" fillId="33" borderId="0" xfId="2" applyFont="1" applyFill="1" applyAlignment="1">
      <alignment horizontal="right"/>
    </xf>
    <xf numFmtId="165" fontId="23" fillId="34" borderId="0" xfId="5" applyNumberFormat="1" applyFont="1" applyFill="1" applyBorder="1"/>
    <xf numFmtId="0" fontId="23" fillId="0" borderId="0" xfId="4" applyFont="1" applyFill="1" applyBorder="1"/>
    <xf numFmtId="166" fontId="23" fillId="0" borderId="0" xfId="4" applyNumberFormat="1" applyFont="1"/>
    <xf numFmtId="0" fontId="22" fillId="0" borderId="0" xfId="4" applyFont="1"/>
    <xf numFmtId="0" fontId="69" fillId="0" borderId="0" xfId="4" applyFont="1" applyFill="1" applyBorder="1"/>
    <xf numFmtId="0" fontId="69" fillId="0" borderId="0" xfId="2" applyFont="1" applyFill="1" applyBorder="1"/>
    <xf numFmtId="0" fontId="70" fillId="0" borderId="0" xfId="2" applyFont="1" applyFill="1" applyBorder="1"/>
    <xf numFmtId="0" fontId="72" fillId="33" borderId="0" xfId="3" applyFont="1" applyFill="1" applyBorder="1" applyAlignment="1">
      <alignment horizontal="center"/>
    </xf>
    <xf numFmtId="0" fontId="23" fillId="33" borderId="0" xfId="3" applyFont="1" applyFill="1" applyBorder="1"/>
    <xf numFmtId="0" fontId="23" fillId="0" borderId="0" xfId="3" applyFont="1" applyBorder="1"/>
    <xf numFmtId="0" fontId="23" fillId="0" borderId="27" xfId="4" applyFont="1" applyBorder="1"/>
    <xf numFmtId="0" fontId="23" fillId="0" borderId="28" xfId="4" applyFont="1" applyBorder="1"/>
    <xf numFmtId="166" fontId="23" fillId="0" borderId="27" xfId="4" applyNumberFormat="1" applyFont="1" applyBorder="1"/>
    <xf numFmtId="166" fontId="23" fillId="0" borderId="28" xfId="4" applyNumberFormat="1" applyFont="1" applyBorder="1"/>
    <xf numFmtId="165" fontId="23" fillId="0" borderId="35" xfId="1" applyNumberFormat="1" applyFont="1" applyBorder="1"/>
    <xf numFmtId="165" fontId="23" fillId="0" borderId="27" xfId="1" applyNumberFormat="1" applyFont="1" applyBorder="1"/>
    <xf numFmtId="165" fontId="23" fillId="0" borderId="30" xfId="1" applyNumberFormat="1" applyFont="1" applyBorder="1"/>
    <xf numFmtId="0" fontId="23" fillId="0" borderId="35" xfId="4" applyFont="1" applyBorder="1"/>
    <xf numFmtId="0" fontId="23" fillId="0" borderId="30" xfId="4" applyFont="1" applyBorder="1"/>
    <xf numFmtId="0" fontId="23" fillId="34" borderId="30" xfId="4" applyFont="1" applyFill="1" applyBorder="1"/>
    <xf numFmtId="166" fontId="23" fillId="34" borderId="27" xfId="4" applyNumberFormat="1" applyFont="1" applyFill="1" applyBorder="1"/>
    <xf numFmtId="165" fontId="23" fillId="34" borderId="30" xfId="1" applyNumberFormat="1" applyFont="1" applyFill="1" applyBorder="1"/>
    <xf numFmtId="0" fontId="24" fillId="0" borderId="30" xfId="4" applyFont="1" applyBorder="1"/>
    <xf numFmtId="166" fontId="24" fillId="34" borderId="30" xfId="4" applyNumberFormat="1" applyFont="1" applyFill="1" applyBorder="1"/>
    <xf numFmtId="166" fontId="24" fillId="0" borderId="30" xfId="4" applyNumberFormat="1" applyFont="1" applyBorder="1"/>
    <xf numFmtId="166" fontId="24" fillId="0" borderId="36" xfId="4" applyNumberFormat="1" applyFont="1" applyBorder="1"/>
    <xf numFmtId="165" fontId="24" fillId="0" borderId="30" xfId="1" applyNumberFormat="1" applyFont="1" applyBorder="1"/>
    <xf numFmtId="0" fontId="24" fillId="0" borderId="28" xfId="4" applyFont="1" applyBorder="1"/>
    <xf numFmtId="166" fontId="24" fillId="34" borderId="28" xfId="4" applyNumberFormat="1" applyFont="1" applyFill="1" applyBorder="1"/>
    <xf numFmtId="166" fontId="24" fillId="0" borderId="28" xfId="4" applyNumberFormat="1" applyFont="1" applyBorder="1"/>
    <xf numFmtId="166" fontId="24" fillId="0" borderId="11" xfId="4" applyNumberFormat="1" applyFont="1" applyBorder="1"/>
    <xf numFmtId="165" fontId="24" fillId="0" borderId="28" xfId="1" applyNumberFormat="1" applyFont="1" applyBorder="1"/>
    <xf numFmtId="0" fontId="23" fillId="0" borderId="31" xfId="4" applyFont="1" applyBorder="1"/>
    <xf numFmtId="166" fontId="23" fillId="0" borderId="0" xfId="4" applyNumberFormat="1" applyFont="1" applyAlignment="1">
      <alignment horizontal="center"/>
    </xf>
    <xf numFmtId="0" fontId="23" fillId="0" borderId="11" xfId="4" applyFont="1" applyBorder="1"/>
    <xf numFmtId="0" fontId="23" fillId="34" borderId="30" xfId="4" applyFont="1" applyFill="1" applyBorder="1" applyAlignment="1">
      <alignment horizontal="center" wrapText="1"/>
    </xf>
    <xf numFmtId="0" fontId="23" fillId="34" borderId="30" xfId="4" applyFont="1" applyFill="1" applyBorder="1" applyAlignment="1">
      <alignment horizontal="center"/>
    </xf>
    <xf numFmtId="166" fontId="23" fillId="34" borderId="32" xfId="4" applyNumberFormat="1" applyFont="1" applyFill="1" applyBorder="1" applyAlignment="1">
      <alignment horizontal="center"/>
    </xf>
    <xf numFmtId="166" fontId="23" fillId="34" borderId="29" xfId="4" applyNumberFormat="1" applyFont="1" applyFill="1" applyBorder="1" applyAlignment="1">
      <alignment horizontal="center"/>
    </xf>
    <xf numFmtId="166" fontId="23" fillId="34" borderId="33" xfId="4" applyNumberFormat="1" applyFont="1" applyFill="1" applyBorder="1" applyAlignment="1">
      <alignment horizontal="center"/>
    </xf>
    <xf numFmtId="166" fontId="23" fillId="0" borderId="29" xfId="4" applyNumberFormat="1" applyFont="1" applyBorder="1" applyAlignment="1">
      <alignment horizontal="center"/>
    </xf>
    <xf numFmtId="166" fontId="23" fillId="0" borderId="31" xfId="4" applyNumberFormat="1" applyFont="1" applyBorder="1" applyAlignment="1">
      <alignment horizontal="center"/>
    </xf>
    <xf numFmtId="166" fontId="23" fillId="34" borderId="12" xfId="4" applyNumberFormat="1" applyFont="1" applyFill="1" applyBorder="1" applyAlignment="1">
      <alignment horizontal="center"/>
    </xf>
    <xf numFmtId="166" fontId="23" fillId="34" borderId="0" xfId="4" applyNumberFormat="1" applyFont="1" applyFill="1" applyBorder="1" applyAlignment="1">
      <alignment horizontal="center"/>
    </xf>
    <xf numFmtId="166" fontId="23" fillId="34" borderId="15" xfId="4" applyNumberFormat="1" applyFont="1" applyFill="1" applyBorder="1" applyAlignment="1">
      <alignment horizontal="center"/>
    </xf>
    <xf numFmtId="166" fontId="23" fillId="0" borderId="0" xfId="4" applyNumberFormat="1" applyFont="1" applyBorder="1" applyAlignment="1">
      <alignment horizontal="center"/>
    </xf>
    <xf numFmtId="166" fontId="23" fillId="0" borderId="27" xfId="4" applyNumberFormat="1" applyFont="1" applyBorder="1" applyAlignment="1">
      <alignment horizontal="center"/>
    </xf>
    <xf numFmtId="166" fontId="23" fillId="34" borderId="13" xfId="4" applyNumberFormat="1" applyFont="1" applyFill="1" applyBorder="1" applyAlignment="1">
      <alignment horizontal="center"/>
    </xf>
    <xf numFmtId="166" fontId="23" fillId="34" borderId="11" xfId="4" applyNumberFormat="1" applyFont="1" applyFill="1" applyBorder="1" applyAlignment="1">
      <alignment horizontal="center"/>
    </xf>
    <xf numFmtId="166" fontId="23" fillId="34" borderId="16" xfId="4" applyNumberFormat="1" applyFont="1" applyFill="1" applyBorder="1" applyAlignment="1">
      <alignment horizontal="center"/>
    </xf>
    <xf numFmtId="166" fontId="23" fillId="0" borderId="11" xfId="4" applyNumberFormat="1" applyFont="1" applyBorder="1" applyAlignment="1">
      <alignment horizontal="center"/>
    </xf>
    <xf numFmtId="166" fontId="23" fillId="0" borderId="28" xfId="4" applyNumberFormat="1" applyFont="1" applyBorder="1" applyAlignment="1">
      <alignment horizontal="center"/>
    </xf>
    <xf numFmtId="166" fontId="23" fillId="34" borderId="34" xfId="4" applyNumberFormat="1" applyFont="1" applyFill="1" applyBorder="1" applyAlignment="1">
      <alignment horizontal="center"/>
    </xf>
    <xf numFmtId="166" fontId="23" fillId="34" borderId="36" xfId="4" applyNumberFormat="1" applyFont="1" applyFill="1" applyBorder="1" applyAlignment="1">
      <alignment horizontal="center"/>
    </xf>
    <xf numFmtId="166" fontId="23" fillId="34" borderId="35" xfId="4" applyNumberFormat="1" applyFont="1" applyFill="1" applyBorder="1" applyAlignment="1">
      <alignment horizontal="center"/>
    </xf>
    <xf numFmtId="166" fontId="23" fillId="0" borderId="34" xfId="4" applyNumberFormat="1" applyFont="1" applyBorder="1" applyAlignment="1">
      <alignment horizontal="center"/>
    </xf>
    <xf numFmtId="166" fontId="23" fillId="0" borderId="36" xfId="4" applyNumberFormat="1" applyFont="1" applyBorder="1" applyAlignment="1">
      <alignment horizontal="center"/>
    </xf>
    <xf numFmtId="166" fontId="23" fillId="0" borderId="35" xfId="4" applyNumberFormat="1" applyFont="1" applyBorder="1" applyAlignment="1">
      <alignment horizontal="center"/>
    </xf>
    <xf numFmtId="0" fontId="23" fillId="0" borderId="30" xfId="4" applyFont="1" applyBorder="1" applyAlignment="1">
      <alignment horizontal="center" wrapText="1"/>
    </xf>
    <xf numFmtId="0" fontId="23" fillId="0" borderId="30" xfId="4" applyFont="1" applyBorder="1" applyAlignment="1">
      <alignment horizontal="center"/>
    </xf>
    <xf numFmtId="0" fontId="24" fillId="0" borderId="29" xfId="4" applyFont="1" applyBorder="1"/>
    <xf numFmtId="1" fontId="24" fillId="0" borderId="31" xfId="4" applyNumberFormat="1" applyFont="1" applyBorder="1"/>
    <xf numFmtId="0" fontId="69" fillId="0" borderId="30" xfId="2" applyFont="1" applyFill="1" applyBorder="1"/>
    <xf numFmtId="166" fontId="69" fillId="0" borderId="30" xfId="2" applyNumberFormat="1" applyFont="1" applyFill="1" applyBorder="1"/>
    <xf numFmtId="0" fontId="71" fillId="0" borderId="0" xfId="4" applyFont="1" applyFill="1" applyBorder="1"/>
    <xf numFmtId="0" fontId="23" fillId="0" borderId="31" xfId="4" applyFont="1" applyBorder="1" applyAlignment="1">
      <alignment horizontal="center" wrapText="1"/>
    </xf>
    <xf numFmtId="0" fontId="23" fillId="0" borderId="27" xfId="4" applyFont="1" applyBorder="1" applyAlignment="1">
      <alignment horizontal="center" wrapText="1"/>
    </xf>
    <xf numFmtId="0" fontId="23" fillId="0" borderId="32" xfId="4" applyFont="1" applyBorder="1" applyAlignment="1">
      <alignment horizontal="center" vertical="center"/>
    </xf>
    <xf numFmtId="0" fontId="23" fillId="0" borderId="12" xfId="4" applyFont="1" applyBorder="1" applyAlignment="1">
      <alignment horizontal="center" vertical="center"/>
    </xf>
    <xf numFmtId="0" fontId="23" fillId="0" borderId="13" xfId="4" applyFont="1" applyBorder="1" applyAlignment="1">
      <alignment horizontal="center" vertical="center"/>
    </xf>
    <xf numFmtId="0" fontId="23" fillId="34" borderId="34" xfId="4" applyFont="1" applyFill="1" applyBorder="1" applyAlignment="1">
      <alignment horizontal="center"/>
    </xf>
    <xf numFmtId="0" fontId="23" fillId="34" borderId="36" xfId="4" applyFont="1" applyFill="1" applyBorder="1" applyAlignment="1">
      <alignment horizontal="center"/>
    </xf>
    <xf numFmtId="0" fontId="23" fillId="34" borderId="35" xfId="4" applyFont="1" applyFill="1" applyBorder="1" applyAlignment="1">
      <alignment horizontal="center"/>
    </xf>
    <xf numFmtId="166" fontId="23" fillId="0" borderId="34" xfId="4" applyNumberFormat="1" applyFont="1" applyBorder="1" applyAlignment="1">
      <alignment horizontal="center"/>
    </xf>
    <xf numFmtId="166" fontId="23" fillId="0" borderId="36" xfId="4" applyNumberFormat="1" applyFont="1" applyBorder="1" applyAlignment="1">
      <alignment horizontal="center"/>
    </xf>
    <xf numFmtId="166" fontId="23" fillId="0" borderId="35" xfId="4" applyNumberFormat="1" applyFont="1" applyBorder="1" applyAlignment="1">
      <alignment horizontal="center"/>
    </xf>
    <xf numFmtId="166" fontId="23" fillId="0" borderId="32" xfId="4" applyNumberFormat="1" applyFont="1" applyBorder="1" applyAlignment="1">
      <alignment horizontal="center" vertical="center"/>
    </xf>
    <xf numFmtId="166" fontId="23" fillId="0" borderId="33" xfId="4" applyNumberFormat="1" applyFont="1" applyBorder="1" applyAlignment="1">
      <alignment horizontal="center" vertical="center"/>
    </xf>
    <xf numFmtId="166" fontId="23" fillId="0" borderId="13" xfId="4" applyNumberFormat="1" applyFont="1" applyBorder="1" applyAlignment="1">
      <alignment horizontal="center" vertical="center"/>
    </xf>
    <xf numFmtId="166" fontId="23" fillId="0" borderId="16" xfId="4" applyNumberFormat="1" applyFont="1" applyBorder="1" applyAlignment="1">
      <alignment horizontal="center" vertical="center"/>
    </xf>
    <xf numFmtId="166" fontId="23" fillId="0" borderId="31" xfId="4" applyNumberFormat="1" applyFont="1" applyBorder="1" applyAlignment="1">
      <alignment horizontal="center" vertical="center"/>
    </xf>
    <xf numFmtId="166" fontId="23" fillId="0" borderId="27" xfId="4" applyNumberFormat="1" applyFont="1" applyBorder="1" applyAlignment="1">
      <alignment horizontal="center" vertical="center"/>
    </xf>
    <xf numFmtId="166" fontId="23" fillId="0" borderId="28" xfId="4" applyNumberFormat="1" applyFont="1" applyBorder="1" applyAlignment="1">
      <alignment horizontal="center" vertical="center"/>
    </xf>
    <xf numFmtId="0" fontId="23" fillId="0" borderId="34" xfId="4" applyFont="1" applyBorder="1" applyAlignment="1">
      <alignment horizontal="center"/>
    </xf>
    <xf numFmtId="0" fontId="23" fillId="0" borderId="36" xfId="4" applyFont="1" applyBorder="1" applyAlignment="1">
      <alignment horizontal="center"/>
    </xf>
    <xf numFmtId="0" fontId="23" fillId="0" borderId="35" xfId="4" applyFont="1" applyBorder="1" applyAlignment="1">
      <alignment horizontal="center"/>
    </xf>
    <xf numFmtId="0" fontId="23" fillId="0" borderId="33" xfId="4" applyFont="1" applyBorder="1" applyAlignment="1">
      <alignment horizontal="center" vertical="center"/>
    </xf>
    <xf numFmtId="0" fontId="23" fillId="0" borderId="16" xfId="4" applyFont="1" applyBorder="1" applyAlignment="1">
      <alignment horizontal="center" vertical="center"/>
    </xf>
    <xf numFmtId="0" fontId="23" fillId="0" borderId="31" xfId="4" applyFont="1" applyBorder="1" applyAlignment="1">
      <alignment horizontal="center" vertical="center"/>
    </xf>
    <xf numFmtId="0" fontId="23" fillId="0" borderId="27" xfId="4" applyFont="1" applyBorder="1" applyAlignment="1">
      <alignment horizontal="center" vertical="center"/>
    </xf>
    <xf numFmtId="0" fontId="23" fillId="0" borderId="28" xfId="4" applyFont="1" applyBorder="1" applyAlignment="1">
      <alignment horizontal="center" vertical="center"/>
    </xf>
    <xf numFmtId="166" fontId="23" fillId="34" borderId="34" xfId="4" applyNumberFormat="1" applyFont="1" applyFill="1" applyBorder="1" applyAlignment="1">
      <alignment horizontal="center"/>
    </xf>
    <xf numFmtId="166" fontId="23" fillId="34" borderId="36" xfId="4" applyNumberFormat="1" applyFont="1" applyFill="1" applyBorder="1" applyAlignment="1">
      <alignment horizontal="center"/>
    </xf>
    <xf numFmtId="166" fontId="23" fillId="34" borderId="35" xfId="4" applyNumberFormat="1" applyFont="1" applyFill="1" applyBorder="1" applyAlignment="1">
      <alignment horizontal="center"/>
    </xf>
    <xf numFmtId="3" fontId="23" fillId="33" borderId="0" xfId="3" applyNumberFormat="1" applyFont="1" applyFill="1" applyBorder="1" applyAlignment="1">
      <alignment horizontal="center"/>
    </xf>
    <xf numFmtId="0" fontId="23" fillId="33" borderId="0" xfId="3" applyFont="1" applyFill="1" applyBorder="1" applyAlignment="1">
      <alignment horizontal="center"/>
    </xf>
    <xf numFmtId="0" fontId="23" fillId="0" borderId="0" xfId="4" applyFont="1" applyAlignment="1">
      <alignment horizontal="center"/>
    </xf>
    <xf numFmtId="0" fontId="70" fillId="0" borderId="0" xfId="2" applyFont="1" applyFill="1" applyBorder="1" applyAlignment="1">
      <alignment horizontal="center"/>
    </xf>
    <xf numFmtId="0" fontId="24" fillId="0" borderId="0" xfId="6" applyFont="1" applyAlignment="1">
      <alignment horizontal="center"/>
    </xf>
    <xf numFmtId="3" fontId="23" fillId="33" borderId="32" xfId="3" applyNumberFormat="1" applyFont="1" applyFill="1" applyBorder="1" applyAlignment="1">
      <alignment horizontal="center"/>
    </xf>
    <xf numFmtId="3" fontId="23" fillId="33" borderId="12" xfId="3" applyNumberFormat="1" applyFont="1" applyFill="1" applyBorder="1" applyAlignment="1">
      <alignment horizontal="center"/>
    </xf>
    <xf numFmtId="3" fontId="23" fillId="33" borderId="13" xfId="3" applyNumberFormat="1" applyFont="1" applyFill="1" applyBorder="1" applyAlignment="1">
      <alignment horizontal="center"/>
    </xf>
    <xf numFmtId="3" fontId="23" fillId="33" borderId="31" xfId="3" applyNumberFormat="1" applyFont="1" applyFill="1" applyBorder="1" applyAlignment="1">
      <alignment horizontal="center"/>
    </xf>
    <xf numFmtId="0" fontId="23" fillId="34" borderId="0" xfId="4" applyFont="1" applyFill="1" applyAlignment="1">
      <alignment horizontal="center"/>
    </xf>
    <xf numFmtId="167" fontId="23" fillId="33" borderId="0" xfId="3" applyNumberFormat="1" applyFont="1" applyFill="1" applyBorder="1" applyAlignment="1">
      <alignment horizontal="center"/>
    </xf>
    <xf numFmtId="3" fontId="23" fillId="33" borderId="0" xfId="3" applyNumberFormat="1" applyFont="1" applyFill="1" applyAlignment="1">
      <alignment horizontal="center" vertical="center"/>
    </xf>
    <xf numFmtId="0" fontId="23" fillId="33" borderId="33" xfId="3" applyFont="1" applyFill="1" applyBorder="1" applyAlignment="1">
      <alignment horizontal="center"/>
    </xf>
    <xf numFmtId="166" fontId="23" fillId="33" borderId="15" xfId="3" applyNumberFormat="1" applyFont="1" applyFill="1" applyBorder="1" applyAlignment="1">
      <alignment horizontal="center"/>
    </xf>
    <xf numFmtId="166" fontId="23" fillId="33" borderId="16" xfId="3" applyNumberFormat="1" applyFont="1" applyFill="1" applyBorder="1" applyAlignment="1">
      <alignment horizontal="center"/>
    </xf>
    <xf numFmtId="166" fontId="23" fillId="33" borderId="33" xfId="3" applyNumberFormat="1" applyFont="1" applyFill="1" applyBorder="1" applyAlignment="1">
      <alignment horizontal="center"/>
    </xf>
    <xf numFmtId="0" fontId="22" fillId="33" borderId="0" xfId="3" applyFont="1" applyFill="1" applyBorder="1" applyAlignment="1">
      <alignment horizontal="left"/>
    </xf>
    <xf numFmtId="3" fontId="24" fillId="33" borderId="31" xfId="3" applyNumberFormat="1" applyFont="1" applyFill="1" applyBorder="1" applyAlignment="1">
      <alignment horizontal="center"/>
    </xf>
    <xf numFmtId="169" fontId="23" fillId="33" borderId="27" xfId="3" applyNumberFormat="1" applyFont="1" applyFill="1" applyBorder="1" applyAlignment="1">
      <alignment horizontal="center"/>
    </xf>
    <xf numFmtId="169" fontId="23" fillId="33" borderId="28" xfId="3" applyNumberFormat="1" applyFont="1" applyFill="1" applyBorder="1" applyAlignment="1">
      <alignment horizontal="center"/>
    </xf>
    <xf numFmtId="169" fontId="23" fillId="33" borderId="31" xfId="3" applyNumberFormat="1" applyFont="1" applyFill="1" applyBorder="1" applyAlignment="1">
      <alignment horizontal="center"/>
    </xf>
    <xf numFmtId="0" fontId="24" fillId="33" borderId="30" xfId="3" applyFont="1" applyFill="1" applyBorder="1" applyAlignment="1">
      <alignment horizontal="center"/>
    </xf>
  </cellXfs>
  <cellStyles count="175">
    <cellStyle name="20 % - Accent1 2" xfId="14"/>
    <cellStyle name="20 % - Accent1 3" xfId="15"/>
    <cellStyle name="20 % - Accent1 4" xfId="16"/>
    <cellStyle name="20 % - Accent1 5" xfId="17"/>
    <cellStyle name="20 % - Accent2 2" xfId="18"/>
    <cellStyle name="20 % - Accent2 3" xfId="19"/>
    <cellStyle name="20 % - Accent2 4" xfId="20"/>
    <cellStyle name="20 % - Accent2 5" xfId="21"/>
    <cellStyle name="20 % - Accent3 2" xfId="22"/>
    <cellStyle name="20 % - Accent3 3" xfId="23"/>
    <cellStyle name="20 % - Accent3 4" xfId="24"/>
    <cellStyle name="20 % - Accent3 5" xfId="25"/>
    <cellStyle name="20 % - Accent4 2" xfId="26"/>
    <cellStyle name="20 % - Accent4 3" xfId="27"/>
    <cellStyle name="20 % - Accent4 4" xfId="28"/>
    <cellStyle name="20 % - Accent4 5" xfId="29"/>
    <cellStyle name="20 % - Accent5 2" xfId="30"/>
    <cellStyle name="20 % - Accent5 3" xfId="31"/>
    <cellStyle name="20 % - Accent5 4" xfId="32"/>
    <cellStyle name="20 % - Accent5 5" xfId="33"/>
    <cellStyle name="20 % - Accent6 2" xfId="34"/>
    <cellStyle name="20 % - Accent6 3" xfId="35"/>
    <cellStyle name="20 % - Accent6 4" xfId="36"/>
    <cellStyle name="20 % - Accent6 5" xfId="37"/>
    <cellStyle name="40 % - Accent1 2" xfId="38"/>
    <cellStyle name="40 % - Accent1 3" xfId="39"/>
    <cellStyle name="40 % - Accent1 4" xfId="40"/>
    <cellStyle name="40 % - Accent1 5" xfId="41"/>
    <cellStyle name="40 % - Accent2 2" xfId="42"/>
    <cellStyle name="40 % - Accent2 3" xfId="43"/>
    <cellStyle name="40 % - Accent2 4" xfId="44"/>
    <cellStyle name="40 % - Accent2 5" xfId="45"/>
    <cellStyle name="40 % - Accent3 2" xfId="46"/>
    <cellStyle name="40 % - Accent3 3" xfId="47"/>
    <cellStyle name="40 % - Accent3 4" xfId="48"/>
    <cellStyle name="40 % - Accent3 5" xfId="49"/>
    <cellStyle name="40 % - Accent4 2" xfId="50"/>
    <cellStyle name="40 % - Accent4 3" xfId="51"/>
    <cellStyle name="40 % - Accent4 4" xfId="52"/>
    <cellStyle name="40 % - Accent4 5" xfId="53"/>
    <cellStyle name="40 % - Accent5 2" xfId="54"/>
    <cellStyle name="40 % - Accent5 3" xfId="55"/>
    <cellStyle name="40 % - Accent5 4" xfId="56"/>
    <cellStyle name="40 % - Accent5 5" xfId="57"/>
    <cellStyle name="40 % - Accent6 2" xfId="58"/>
    <cellStyle name="40 % - Accent6 3" xfId="59"/>
    <cellStyle name="40 % - Accent6 4" xfId="60"/>
    <cellStyle name="40 % - Accent6 5" xfId="61"/>
    <cellStyle name="60 % - Accent1 2" xfId="62"/>
    <cellStyle name="60 % - Accent1 3" xfId="63"/>
    <cellStyle name="60 % - Accent1 4" xfId="64"/>
    <cellStyle name="60 % - Accent2 2" xfId="65"/>
    <cellStyle name="60 % - Accent2 3" xfId="66"/>
    <cellStyle name="60 % - Accent2 4" xfId="67"/>
    <cellStyle name="60 % - Accent3 2" xfId="68"/>
    <cellStyle name="60 % - Accent3 3" xfId="69"/>
    <cellStyle name="60 % - Accent3 4" xfId="70"/>
    <cellStyle name="60 % - Accent4 2" xfId="71"/>
    <cellStyle name="60 % - Accent4 3" xfId="72"/>
    <cellStyle name="60 % - Accent4 4" xfId="73"/>
    <cellStyle name="60 % - Accent5 2" xfId="74"/>
    <cellStyle name="60 % - Accent5 3" xfId="75"/>
    <cellStyle name="60 % - Accent5 4" xfId="76"/>
    <cellStyle name="60 % - Accent6 2" xfId="77"/>
    <cellStyle name="60 % - Accent6 3" xfId="78"/>
    <cellStyle name="60 % - Accent6 4" xfId="79"/>
    <cellStyle name="Accent1 2" xfId="80"/>
    <cellStyle name="Accent1 3" xfId="81"/>
    <cellStyle name="Accent1 4" xfId="82"/>
    <cellStyle name="Accent2 2" xfId="83"/>
    <cellStyle name="Accent2 3" xfId="84"/>
    <cellStyle name="Accent2 4" xfId="85"/>
    <cellStyle name="Accent3 2" xfId="86"/>
    <cellStyle name="Accent3 3" xfId="87"/>
    <cellStyle name="Accent3 4" xfId="88"/>
    <cellStyle name="Accent4 2" xfId="89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Avertissement 2" xfId="98"/>
    <cellStyle name="Avertissement 3" xfId="99"/>
    <cellStyle name="Avertissement 4" xfId="100"/>
    <cellStyle name="Calcul 2" xfId="101"/>
    <cellStyle name="Calcul 3" xfId="102"/>
    <cellStyle name="Calcul 4" xfId="103"/>
    <cellStyle name="CaseData 2" xfId="163"/>
    <cellStyle name="Cellule liée 2" xfId="104"/>
    <cellStyle name="Cellule liée 3" xfId="105"/>
    <cellStyle name="Cellule liée 4" xfId="106"/>
    <cellStyle name="Commentaire 2" xfId="107"/>
    <cellStyle name="Commentaire 3" xfId="108"/>
    <cellStyle name="Commentaire 4" xfId="109"/>
    <cellStyle name="Commentaire 5" xfId="110"/>
    <cellStyle name="Entrée 2" xfId="111"/>
    <cellStyle name="Entrée 3" xfId="112"/>
    <cellStyle name="Entrée 4" xfId="113"/>
    <cellStyle name="Euro" xfId="114"/>
    <cellStyle name="Gris 2" xfId="115"/>
    <cellStyle name="Insatisfaisant 2" xfId="116"/>
    <cellStyle name="Insatisfaisant 3" xfId="117"/>
    <cellStyle name="Insatisfaisant 4" xfId="118"/>
    <cellStyle name="Lien hypertexte 2" xfId="119"/>
    <cellStyle name="Lien hypertexte 2 2" xfId="120"/>
    <cellStyle name="Lien hypertexte 3" xfId="121"/>
    <cellStyle name="Lien hypertexte 4" xfId="160"/>
    <cellStyle name="Lien hypertexte 5" xfId="162"/>
    <cellStyle name="Lien hypertexte visité 2" xfId="122"/>
    <cellStyle name="Milliers 2" xfId="9"/>
    <cellStyle name="Milliers 3" xfId="12"/>
    <cellStyle name="Milliers 4" xfId="164"/>
    <cellStyle name="Milliers 5" xfId="165"/>
    <cellStyle name="Motif" xfId="2"/>
    <cellStyle name="Motif 2" xfId="3"/>
    <cellStyle name="Motif 2 2" xfId="7"/>
    <cellStyle name="Neutre 2" xfId="123"/>
    <cellStyle name="Neutre 3" xfId="124"/>
    <cellStyle name="Neutre 4" xfId="125"/>
    <cellStyle name="NoL 3" xfId="166"/>
    <cellStyle name="NoL 3 2" xfId="167"/>
    <cellStyle name="Normal" xfId="0" builtinId="0"/>
    <cellStyle name="Normal 2" xfId="4"/>
    <cellStyle name="Normal 2 2" xfId="8"/>
    <cellStyle name="Normal 2 2 2" xfId="168"/>
    <cellStyle name="Normal 2 2 3" xfId="174"/>
    <cellStyle name="Normal 2 3" xfId="13"/>
    <cellStyle name="Normal 2 4" xfId="161"/>
    <cellStyle name="Normal 21" xfId="169"/>
    <cellStyle name="Normal 3" xfId="6"/>
    <cellStyle name="Normal 3 2" xfId="170"/>
    <cellStyle name="Normal 4" xfId="126"/>
    <cellStyle name="Normal 5" xfId="127"/>
    <cellStyle name="Normal 6" xfId="128"/>
    <cellStyle name="Normal 7" xfId="129"/>
    <cellStyle name="Normal 8" xfId="130"/>
    <cellStyle name="Pourcentage" xfId="1" builtinId="5"/>
    <cellStyle name="Pourcentage 2" xfId="5"/>
    <cellStyle name="Pourcentage 2 2" xfId="10"/>
    <cellStyle name="Pourcentage 3" xfId="11"/>
    <cellStyle name="Pourcentage 6" xfId="171"/>
    <cellStyle name="Pourcentage 6 2" xfId="172"/>
    <cellStyle name="Pourcentage 7" xfId="173"/>
    <cellStyle name="Satisfaisant 2" xfId="131"/>
    <cellStyle name="Satisfaisant 3" xfId="132"/>
    <cellStyle name="Satisfaisant 4" xfId="133"/>
    <cellStyle name="Sortie 2" xfId="134"/>
    <cellStyle name="Sortie 3" xfId="135"/>
    <cellStyle name="Sortie 4" xfId="136"/>
    <cellStyle name="Texte explicatif 2" xfId="137"/>
    <cellStyle name="Texte explicatif 3" xfId="138"/>
    <cellStyle name="Texte explicatif 4" xfId="139"/>
    <cellStyle name="Titre 2" xfId="140"/>
    <cellStyle name="Titre 3" xfId="141"/>
    <cellStyle name="Titre 1 2" xfId="142"/>
    <cellStyle name="Titre 1 3" xfId="143"/>
    <cellStyle name="Titre 1 4" xfId="144"/>
    <cellStyle name="Titre 2 2" xfId="145"/>
    <cellStyle name="Titre 2 3" xfId="146"/>
    <cellStyle name="Titre 2 4" xfId="147"/>
    <cellStyle name="Titre 3 2" xfId="148"/>
    <cellStyle name="Titre 3 3" xfId="149"/>
    <cellStyle name="Titre 3 4" xfId="150"/>
    <cellStyle name="Titre 4 2" xfId="151"/>
    <cellStyle name="Titre 4 3" xfId="152"/>
    <cellStyle name="Titre 4 4" xfId="153"/>
    <cellStyle name="Total 2" xfId="154"/>
    <cellStyle name="Total 3" xfId="155"/>
    <cellStyle name="Total 4" xfId="156"/>
    <cellStyle name="Vérification 2" xfId="157"/>
    <cellStyle name="Vérification 3" xfId="158"/>
    <cellStyle name="Vérification 4" xfId="15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36-4E6D-81A7-5D77D1FB523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336-4E6D-81A7-5D77D1FB5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CNS-Book-Colors">
      <a:dk1>
        <a:srgbClr val="000000"/>
      </a:dk1>
      <a:lt1>
        <a:srgbClr val="FFFFFF"/>
      </a:lt1>
      <a:dk2>
        <a:srgbClr val="84CEE2"/>
      </a:dk2>
      <a:lt2>
        <a:srgbClr val="C7E6F0"/>
      </a:lt2>
      <a:accent1>
        <a:srgbClr val="009CC1"/>
      </a:accent1>
      <a:accent2>
        <a:srgbClr val="F29996"/>
      </a:accent2>
      <a:accent3>
        <a:srgbClr val="75B726"/>
      </a:accent3>
      <a:accent4>
        <a:srgbClr val="FFDF00"/>
      </a:accent4>
      <a:accent5>
        <a:srgbClr val="01671D"/>
      </a:accent5>
      <a:accent6>
        <a:srgbClr val="EC681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showGridLines="0" zoomScaleNormal="100" workbookViewId="0">
      <selection sqref="A1:XFD1048576"/>
    </sheetView>
  </sheetViews>
  <sheetFormatPr baseColWidth="10" defaultRowHeight="11.25" x14ac:dyDescent="0.2"/>
  <cols>
    <col min="1" max="1" width="3.7109375" style="1" customWidth="1"/>
    <col min="2" max="2" width="9.7109375" style="1" customWidth="1"/>
    <col min="3" max="3" width="24.7109375" style="1" customWidth="1"/>
    <col min="4" max="6" width="7.28515625" style="2" customWidth="1"/>
    <col min="7" max="12" width="7.28515625" style="1" customWidth="1"/>
    <col min="13" max="15" width="13.28515625" style="1" customWidth="1"/>
    <col min="16" max="16384" width="11.42578125" style="1"/>
  </cols>
  <sheetData>
    <row r="1" spans="2:16" ht="11.25" customHeight="1" x14ac:dyDescent="0.2"/>
    <row r="2" spans="2:16" ht="15" customHeight="1" x14ac:dyDescent="0.2">
      <c r="B2" s="3" t="s">
        <v>11</v>
      </c>
      <c r="C2" s="4"/>
      <c r="D2" s="4"/>
      <c r="F2" s="5"/>
      <c r="G2" s="2"/>
      <c r="H2" s="2"/>
    </row>
    <row r="3" spans="2:16" ht="15" customHeight="1" x14ac:dyDescent="0.2">
      <c r="B3" s="3"/>
      <c r="C3" s="4"/>
      <c r="D3" s="4"/>
      <c r="F3" s="5"/>
      <c r="G3" s="2"/>
      <c r="H3" s="2"/>
    </row>
    <row r="4" spans="2:16" ht="13.5" customHeight="1" x14ac:dyDescent="0.2">
      <c r="D4" s="75" t="s">
        <v>26</v>
      </c>
      <c r="E4" s="76"/>
      <c r="F4" s="76"/>
      <c r="G4" s="76"/>
      <c r="H4" s="76"/>
      <c r="I4" s="76"/>
      <c r="J4" s="76"/>
      <c r="K4" s="76"/>
      <c r="L4" s="77"/>
      <c r="M4" s="70" t="s">
        <v>27</v>
      </c>
      <c r="N4" s="70" t="s">
        <v>28</v>
      </c>
      <c r="O4" s="70" t="s">
        <v>29</v>
      </c>
    </row>
    <row r="5" spans="2:16" ht="13.5" customHeight="1" x14ac:dyDescent="0.2">
      <c r="D5" s="24">
        <v>2010</v>
      </c>
      <c r="E5" s="24">
        <v>2011</v>
      </c>
      <c r="F5" s="24">
        <v>2012</v>
      </c>
      <c r="G5" s="23">
        <v>2013</v>
      </c>
      <c r="H5" s="23">
        <v>2014</v>
      </c>
      <c r="I5" s="23">
        <v>2015</v>
      </c>
      <c r="J5" s="23">
        <v>2016</v>
      </c>
      <c r="K5" s="23">
        <v>2017</v>
      </c>
      <c r="L5" s="22">
        <v>2018</v>
      </c>
      <c r="M5" s="71"/>
      <c r="N5" s="71"/>
      <c r="O5" s="71"/>
    </row>
    <row r="6" spans="2:16" ht="11.25" customHeight="1" x14ac:dyDescent="0.2">
      <c r="B6" s="72" t="s">
        <v>12</v>
      </c>
      <c r="C6" s="27" t="s">
        <v>13</v>
      </c>
      <c r="D6" s="28">
        <v>117.4909240519922</v>
      </c>
      <c r="E6" s="28">
        <v>121.1513221341587</v>
      </c>
      <c r="F6" s="28">
        <v>124.82241196858379</v>
      </c>
      <c r="G6" s="29">
        <v>128.5011947148721</v>
      </c>
      <c r="H6" s="29">
        <v>132.22826107280218</v>
      </c>
      <c r="I6" s="29">
        <v>134.45324646398302</v>
      </c>
      <c r="J6" s="29">
        <v>137.33184540423451</v>
      </c>
      <c r="K6" s="29">
        <v>139.6881297350391</v>
      </c>
      <c r="L6" s="30">
        <v>142.0991839833257</v>
      </c>
      <c r="M6" s="31">
        <v>0.53468253199559601</v>
      </c>
      <c r="N6" s="31">
        <v>1.7260265799677432E-2</v>
      </c>
      <c r="O6" s="31">
        <v>9.2141943223549936E-3</v>
      </c>
      <c r="P6" s="7"/>
    </row>
    <row r="7" spans="2:16" x14ac:dyDescent="0.2">
      <c r="B7" s="73"/>
      <c r="C7" s="15" t="s">
        <v>14</v>
      </c>
      <c r="D7" s="25">
        <v>80.158867992062298</v>
      </c>
      <c r="E7" s="25">
        <v>82.347322660477602</v>
      </c>
      <c r="F7" s="25">
        <v>84.483198507755603</v>
      </c>
      <c r="G7" s="17">
        <v>86.614423364500013</v>
      </c>
      <c r="H7" s="17">
        <v>89.007729416958796</v>
      </c>
      <c r="I7" s="17">
        <v>90.38142421376061</v>
      </c>
      <c r="J7" s="17">
        <v>92.289236992583099</v>
      </c>
      <c r="K7" s="17">
        <v>93.764221605731592</v>
      </c>
      <c r="L7" s="7">
        <v>94.520511161657396</v>
      </c>
      <c r="M7" s="20">
        <v>0.35565627343337375</v>
      </c>
      <c r="N7" s="20">
        <v>8.0658650279838984E-3</v>
      </c>
      <c r="O7" s="20">
        <v>2.890270485295012E-3</v>
      </c>
      <c r="P7" s="7"/>
    </row>
    <row r="8" spans="2:16" x14ac:dyDescent="0.2">
      <c r="B8" s="73"/>
      <c r="C8" s="15" t="s">
        <v>15</v>
      </c>
      <c r="D8" s="25">
        <v>37.332056059929897</v>
      </c>
      <c r="E8" s="25">
        <v>38.803999473681095</v>
      </c>
      <c r="F8" s="25">
        <v>40.339213460828198</v>
      </c>
      <c r="G8" s="17">
        <v>41.886771350372101</v>
      </c>
      <c r="H8" s="17">
        <v>43.220531655843402</v>
      </c>
      <c r="I8" s="17">
        <v>44.071822250222404</v>
      </c>
      <c r="J8" s="17">
        <v>45.042608411651401</v>
      </c>
      <c r="K8" s="17">
        <v>45.923908129307499</v>
      </c>
      <c r="L8" s="7">
        <v>47.578672821668299</v>
      </c>
      <c r="M8" s="20">
        <v>0.17902625856222223</v>
      </c>
      <c r="N8" s="20">
        <v>3.6032749819581822E-2</v>
      </c>
      <c r="O8" s="20">
        <v>6.3239238370599816E-3</v>
      </c>
      <c r="P8" s="7"/>
    </row>
    <row r="9" spans="2:16" x14ac:dyDescent="0.2">
      <c r="B9" s="73"/>
      <c r="C9" s="27" t="s">
        <v>16</v>
      </c>
      <c r="D9" s="28">
        <v>11.819861563227501</v>
      </c>
      <c r="E9" s="28">
        <v>12.139184171667999</v>
      </c>
      <c r="F9" s="28">
        <v>12.255857734626399</v>
      </c>
      <c r="G9" s="29">
        <v>12.397686226063399</v>
      </c>
      <c r="H9" s="29">
        <v>12.714955636257299</v>
      </c>
      <c r="I9" s="29">
        <v>12.924091954464501</v>
      </c>
      <c r="J9" s="29">
        <v>13.557594725112402</v>
      </c>
      <c r="K9" s="29">
        <v>13.8399655434119</v>
      </c>
      <c r="L9" s="30">
        <v>13.822229381885698</v>
      </c>
      <c r="M9" s="31">
        <v>5.2009479551957095E-2</v>
      </c>
      <c r="N9" s="31">
        <v>-1.2815177516568577E-3</v>
      </c>
      <c r="O9" s="31">
        <v>-6.7781319707441002E-5</v>
      </c>
      <c r="P9" s="7"/>
    </row>
    <row r="10" spans="2:16" x14ac:dyDescent="0.2">
      <c r="B10" s="73"/>
      <c r="C10" s="15" t="s">
        <v>14</v>
      </c>
      <c r="D10" s="25">
        <v>0.44715945784700001</v>
      </c>
      <c r="E10" s="25">
        <v>0.44506074976299997</v>
      </c>
      <c r="F10" s="25">
        <v>0.43638442636300001</v>
      </c>
      <c r="G10" s="17">
        <v>0.43799468491909999</v>
      </c>
      <c r="H10" s="17">
        <v>0.4394919288786</v>
      </c>
      <c r="I10" s="17">
        <v>0.4401978580575</v>
      </c>
      <c r="J10" s="17">
        <v>0.44051886285389996</v>
      </c>
      <c r="K10" s="17">
        <v>0.42581667775260001</v>
      </c>
      <c r="L10" s="7">
        <v>0.39797387387490002</v>
      </c>
      <c r="M10" s="20">
        <v>1.4974729100238663E-3</v>
      </c>
      <c r="N10" s="20">
        <v>-6.5386832720245591E-2</v>
      </c>
      <c r="O10" s="20">
        <v>-1.0640532272994757E-4</v>
      </c>
      <c r="P10" s="7"/>
    </row>
    <row r="11" spans="2:16" x14ac:dyDescent="0.2">
      <c r="B11" s="73"/>
      <c r="C11" s="15" t="s">
        <v>15</v>
      </c>
      <c r="D11" s="25">
        <v>3.3401178171419001</v>
      </c>
      <c r="E11" s="25">
        <v>3.4458765197661001</v>
      </c>
      <c r="F11" s="25">
        <v>3.4074289654354999</v>
      </c>
      <c r="G11" s="17">
        <v>3.3299752186947997</v>
      </c>
      <c r="H11" s="17">
        <v>3.5472168406117999</v>
      </c>
      <c r="I11" s="17">
        <v>3.5656695941160002</v>
      </c>
      <c r="J11" s="17">
        <v>3.8981657897045001</v>
      </c>
      <c r="K11" s="17">
        <v>3.9610768321912002</v>
      </c>
      <c r="L11" s="7">
        <v>3.8973396519353001</v>
      </c>
      <c r="M11" s="20">
        <v>1.46646826162501E-2</v>
      </c>
      <c r="N11" s="20">
        <v>-1.6090871991655264E-2</v>
      </c>
      <c r="O11" s="20">
        <v>-2.435809002863298E-4</v>
      </c>
      <c r="P11" s="7"/>
    </row>
    <row r="12" spans="2:16" x14ac:dyDescent="0.2">
      <c r="B12" s="73"/>
      <c r="C12" s="15" t="s">
        <v>17</v>
      </c>
      <c r="D12" s="25">
        <v>6.6764924931591008</v>
      </c>
      <c r="E12" s="25">
        <v>6.7917072460323995</v>
      </c>
      <c r="F12" s="25">
        <v>6.8164502998616996</v>
      </c>
      <c r="G12" s="17">
        <v>6.9242949695118003</v>
      </c>
      <c r="H12" s="17">
        <v>6.9370689831655001</v>
      </c>
      <c r="I12" s="17">
        <v>7.0352295970589003</v>
      </c>
      <c r="J12" s="17">
        <v>7.2029828240869005</v>
      </c>
      <c r="K12" s="17">
        <v>7.3175337695040001</v>
      </c>
      <c r="L12" s="7">
        <v>7.3271574737996996</v>
      </c>
      <c r="M12" s="20">
        <v>2.757020132417785E-2</v>
      </c>
      <c r="N12" s="20">
        <v>1.3151567999325486E-3</v>
      </c>
      <c r="O12" s="20">
        <v>3.6778385034045336E-5</v>
      </c>
      <c r="P12" s="7"/>
    </row>
    <row r="13" spans="2:16" x14ac:dyDescent="0.2">
      <c r="B13" s="73"/>
      <c r="C13" s="15" t="s">
        <v>18</v>
      </c>
      <c r="D13" s="25">
        <v>1.3560917950795</v>
      </c>
      <c r="E13" s="25">
        <v>1.4565396561064998</v>
      </c>
      <c r="F13" s="25">
        <v>1.5955940429662001</v>
      </c>
      <c r="G13" s="17">
        <v>1.7054213529377</v>
      </c>
      <c r="H13" s="17">
        <v>1.7911778836014001</v>
      </c>
      <c r="I13" s="17">
        <v>1.8829949052321</v>
      </c>
      <c r="J13" s="17">
        <v>2.0159272484671003</v>
      </c>
      <c r="K13" s="17">
        <v>2.1355382639641003</v>
      </c>
      <c r="L13" s="7">
        <v>2.1997583822758</v>
      </c>
      <c r="M13" s="20">
        <v>8.2771227015052823E-3</v>
      </c>
      <c r="N13" s="20">
        <v>3.0072099102776528E-2</v>
      </c>
      <c r="O13" s="20">
        <v>2.4542651827479361E-4</v>
      </c>
      <c r="P13" s="7"/>
    </row>
    <row r="14" spans="2:16" x14ac:dyDescent="0.2">
      <c r="B14" s="73"/>
      <c r="C14" s="27" t="s">
        <v>19</v>
      </c>
      <c r="D14" s="28">
        <v>45.206463471608402</v>
      </c>
      <c r="E14" s="28">
        <v>45.962601440011305</v>
      </c>
      <c r="F14" s="28">
        <v>46.038047914817206</v>
      </c>
      <c r="G14" s="29">
        <v>45.9174031926105</v>
      </c>
      <c r="H14" s="29">
        <v>47.297886897105201</v>
      </c>
      <c r="I14" s="29">
        <v>47.341542742596701</v>
      </c>
      <c r="J14" s="29">
        <v>47.782670807167406</v>
      </c>
      <c r="K14" s="29">
        <v>48.186744426492197</v>
      </c>
      <c r="L14" s="30">
        <v>48.785338402023399</v>
      </c>
      <c r="M14" s="31">
        <v>0.1835666295178493</v>
      </c>
      <c r="N14" s="31">
        <v>1.2422378449831628E-2</v>
      </c>
      <c r="O14" s="31">
        <v>2.2803341426307576E-3</v>
      </c>
      <c r="P14" s="7"/>
    </row>
    <row r="15" spans="2:16" x14ac:dyDescent="0.2">
      <c r="B15" s="73"/>
      <c r="C15" s="15" t="s">
        <v>14</v>
      </c>
      <c r="D15" s="25">
        <v>1.4811058386904001</v>
      </c>
      <c r="E15" s="25">
        <v>1.6009487520069001</v>
      </c>
      <c r="F15" s="25">
        <v>1.7515011564071001</v>
      </c>
      <c r="G15" s="17">
        <v>1.6862144808902</v>
      </c>
      <c r="H15" s="17">
        <v>3.0160352911179</v>
      </c>
      <c r="I15" s="17">
        <v>2.9387287864581002</v>
      </c>
      <c r="J15" s="17">
        <v>2.9712447506272999</v>
      </c>
      <c r="K15" s="17">
        <v>3.2466740177925004</v>
      </c>
      <c r="L15" s="7">
        <v>2.7329418510369998</v>
      </c>
      <c r="M15" s="20">
        <v>1.0283354398999658E-2</v>
      </c>
      <c r="N15" s="20">
        <v>-0.15823336865362314</v>
      </c>
      <c r="O15" s="20">
        <v>-1.62716980761277E-3</v>
      </c>
      <c r="P15" s="7"/>
    </row>
    <row r="16" spans="2:16" x14ac:dyDescent="0.2">
      <c r="B16" s="74"/>
      <c r="C16" s="15" t="s">
        <v>20</v>
      </c>
      <c r="D16" s="25">
        <v>43.725357632917998</v>
      </c>
      <c r="E16" s="25">
        <v>44.361652688004398</v>
      </c>
      <c r="F16" s="25">
        <v>44.286546758410104</v>
      </c>
      <c r="G16" s="17">
        <v>44.2311887117203</v>
      </c>
      <c r="H16" s="17">
        <v>44.281851605987299</v>
      </c>
      <c r="I16" s="17">
        <v>44.402813956138601</v>
      </c>
      <c r="J16" s="17">
        <v>44.8114260565401</v>
      </c>
      <c r="K16" s="17">
        <v>44.940070408699697</v>
      </c>
      <c r="L16" s="7">
        <v>46.052396550986401</v>
      </c>
      <c r="M16" s="20">
        <v>0.17328327511884967</v>
      </c>
      <c r="N16" s="20">
        <v>2.4751321752966682E-2</v>
      </c>
      <c r="O16" s="20">
        <v>4.288990096874494E-3</v>
      </c>
      <c r="P16" s="7"/>
    </row>
    <row r="17" spans="2:16" x14ac:dyDescent="0.2">
      <c r="B17" s="72" t="s">
        <v>21</v>
      </c>
      <c r="C17" s="27" t="s">
        <v>0</v>
      </c>
      <c r="D17" s="28">
        <v>32.273852390816195</v>
      </c>
      <c r="E17" s="28">
        <v>33.447544351566798</v>
      </c>
      <c r="F17" s="28">
        <v>34.9871708863283</v>
      </c>
      <c r="G17" s="29">
        <v>36.339338513586299</v>
      </c>
      <c r="H17" s="29">
        <v>37.585709921084501</v>
      </c>
      <c r="I17" s="29">
        <v>38.446419607851702</v>
      </c>
      <c r="J17" s="29">
        <v>39.235371288086604</v>
      </c>
      <c r="K17" s="29">
        <v>40.353406840205295</v>
      </c>
      <c r="L17" s="30">
        <v>41.370567117756899</v>
      </c>
      <c r="M17" s="31">
        <v>0.15566676005128671</v>
      </c>
      <c r="N17" s="31">
        <v>2.5206304924375811E-2</v>
      </c>
      <c r="O17" s="31">
        <v>3.8872258726660438E-3</v>
      </c>
      <c r="P17" s="7"/>
    </row>
    <row r="18" spans="2:16" x14ac:dyDescent="0.2">
      <c r="B18" s="73"/>
      <c r="C18" s="15" t="s">
        <v>14</v>
      </c>
      <c r="D18" s="25">
        <v>2.6033222436500001</v>
      </c>
      <c r="E18" s="25">
        <v>2.8666290299999999</v>
      </c>
      <c r="F18" s="25">
        <v>2.9657547638000001</v>
      </c>
      <c r="G18" s="17">
        <v>2.9426051104600002</v>
      </c>
      <c r="H18" s="17">
        <v>2.9464227990595</v>
      </c>
      <c r="I18" s="17">
        <v>3.0148266481206001</v>
      </c>
      <c r="J18" s="17">
        <v>3.0291537597075999</v>
      </c>
      <c r="K18" s="17">
        <v>3.0282175232998001</v>
      </c>
      <c r="L18" s="7">
        <v>3.0891702874625997</v>
      </c>
      <c r="M18" s="20">
        <v>1.1623750008725483E-2</v>
      </c>
      <c r="N18" s="20">
        <v>2.0128264793996875E-2</v>
      </c>
      <c r="O18" s="20">
        <v>2.3293984939568732E-4</v>
      </c>
      <c r="P18" s="7"/>
    </row>
    <row r="19" spans="2:16" x14ac:dyDescent="0.2">
      <c r="B19" s="73"/>
      <c r="C19" s="15" t="s">
        <v>22</v>
      </c>
      <c r="D19" s="25">
        <v>24.055637937975</v>
      </c>
      <c r="E19" s="25">
        <v>24.7102173948001</v>
      </c>
      <c r="F19" s="25">
        <v>25.921944087071299</v>
      </c>
      <c r="G19" s="17">
        <v>27.133274686252602</v>
      </c>
      <c r="H19" s="17">
        <v>28.231592567170701</v>
      </c>
      <c r="I19" s="17">
        <v>28.9011866053782</v>
      </c>
      <c r="J19" s="17">
        <v>29.481098811887602</v>
      </c>
      <c r="K19" s="17">
        <v>30.391287946720297</v>
      </c>
      <c r="L19" s="7">
        <v>31.1692353825071</v>
      </c>
      <c r="M19" s="20">
        <v>0.11728178324121276</v>
      </c>
      <c r="N19" s="20">
        <v>2.5597711987416893E-2</v>
      </c>
      <c r="O19" s="20">
        <v>2.9730392217476535E-3</v>
      </c>
      <c r="P19" s="7"/>
    </row>
    <row r="20" spans="2:16" x14ac:dyDescent="0.2">
      <c r="B20" s="73"/>
      <c r="C20" s="15" t="s">
        <v>15</v>
      </c>
      <c r="D20" s="25">
        <v>5.6148922091911997</v>
      </c>
      <c r="E20" s="25">
        <v>5.8706979267667005</v>
      </c>
      <c r="F20" s="25">
        <v>6.0994720354569996</v>
      </c>
      <c r="G20" s="17">
        <v>6.2634587168736999</v>
      </c>
      <c r="H20" s="17">
        <v>6.4076945548542996</v>
      </c>
      <c r="I20" s="17">
        <v>6.5304063543529001</v>
      </c>
      <c r="J20" s="17">
        <v>6.7251187164913997</v>
      </c>
      <c r="K20" s="17">
        <v>6.9339013701852004</v>
      </c>
      <c r="L20" s="7">
        <v>7.1121614477871997</v>
      </c>
      <c r="M20" s="20">
        <v>2.6761226801348476E-2</v>
      </c>
      <c r="N20" s="20">
        <v>2.5708481861090871E-2</v>
      </c>
      <c r="O20" s="20">
        <v>6.8124680152267477E-4</v>
      </c>
      <c r="P20" s="7"/>
    </row>
    <row r="21" spans="2:16" x14ac:dyDescent="0.2">
      <c r="B21" s="73"/>
      <c r="C21" s="27" t="s">
        <v>1</v>
      </c>
      <c r="D21" s="28">
        <v>4.3478271028358995</v>
      </c>
      <c r="E21" s="28">
        <v>4.3430862847383995</v>
      </c>
      <c r="F21" s="28">
        <v>4.3675014909034999</v>
      </c>
      <c r="G21" s="29">
        <v>4.5642245563956996</v>
      </c>
      <c r="H21" s="29">
        <v>4.5333628641676</v>
      </c>
      <c r="I21" s="29">
        <v>4.4951788007594002</v>
      </c>
      <c r="J21" s="29">
        <v>4.4911650349728003</v>
      </c>
      <c r="K21" s="29">
        <v>4.7963625447784004</v>
      </c>
      <c r="L21" s="30">
        <v>4.7769609144506004</v>
      </c>
      <c r="M21" s="31">
        <v>1.7974470263546035E-2</v>
      </c>
      <c r="N21" s="31">
        <v>-4.0450716864431913E-3</v>
      </c>
      <c r="O21" s="31">
        <v>-7.4146150854085806E-5</v>
      </c>
      <c r="P21" s="7"/>
    </row>
    <row r="22" spans="2:16" x14ac:dyDescent="0.2">
      <c r="B22" s="74"/>
      <c r="C22" s="27" t="s">
        <v>23</v>
      </c>
      <c r="D22" s="28">
        <v>13.1338251068302</v>
      </c>
      <c r="E22" s="28">
        <v>13.531287600755201</v>
      </c>
      <c r="F22" s="28">
        <v>13.8404683659657</v>
      </c>
      <c r="G22" s="29">
        <v>14.4035768546439</v>
      </c>
      <c r="H22" s="29">
        <v>14.5984182757493</v>
      </c>
      <c r="I22" s="29">
        <v>14.4154023799058</v>
      </c>
      <c r="J22" s="29">
        <v>14.556216645968899</v>
      </c>
      <c r="K22" s="29">
        <v>14.802788398861299</v>
      </c>
      <c r="L22" s="30">
        <v>14.9093752295874</v>
      </c>
      <c r="M22" s="31">
        <v>5.6100128619764926E-2</v>
      </c>
      <c r="N22" s="31">
        <v>7.2004562825678242E-3</v>
      </c>
      <c r="O22" s="31">
        <v>4.073370689241862E-4</v>
      </c>
      <c r="P22" s="7"/>
    </row>
    <row r="23" spans="2:16" x14ac:dyDescent="0.2">
      <c r="C23" s="32" t="s">
        <v>24</v>
      </c>
      <c r="D23" s="33">
        <v>224.2727536873104</v>
      </c>
      <c r="E23" s="33">
        <v>230.57502598289841</v>
      </c>
      <c r="F23" s="33">
        <v>236.31145836122491</v>
      </c>
      <c r="G23" s="34">
        <v>242.12342405817191</v>
      </c>
      <c r="H23" s="34">
        <v>248.9585946671661</v>
      </c>
      <c r="I23" s="34">
        <v>252.07588194956111</v>
      </c>
      <c r="J23" s="34">
        <v>256.95486390554265</v>
      </c>
      <c r="K23" s="34">
        <v>261.6673974887882</v>
      </c>
      <c r="L23" s="35">
        <v>265.76365502902968</v>
      </c>
      <c r="M23" s="36">
        <v>1</v>
      </c>
      <c r="N23" s="36">
        <v>1.5654443692844744E-2</v>
      </c>
      <c r="O23" s="36">
        <v>1.5654443692844744E-2</v>
      </c>
      <c r="P23" s="7"/>
    </row>
    <row r="24" spans="2:16" x14ac:dyDescent="0.2">
      <c r="C24" s="23" t="s">
        <v>25</v>
      </c>
      <c r="D24" s="26">
        <v>0.11240113823056239</v>
      </c>
      <c r="E24" s="26">
        <v>0.11201832096824169</v>
      </c>
      <c r="F24" s="26">
        <v>0.11313240257655323</v>
      </c>
      <c r="G24" s="21">
        <v>0.11436079283526063</v>
      </c>
      <c r="H24" s="21">
        <v>0.11580735320705569</v>
      </c>
      <c r="I24" s="21">
        <v>0.11466166883922771</v>
      </c>
      <c r="J24" s="21">
        <v>0.11501344098999775</v>
      </c>
      <c r="K24" s="21">
        <v>0.11401316542891772</v>
      </c>
      <c r="L24" s="19">
        <v>0.11294242369919237</v>
      </c>
    </row>
    <row r="25" spans="2:16" x14ac:dyDescent="0.2">
      <c r="B25" s="1" t="s">
        <v>30</v>
      </c>
    </row>
    <row r="26" spans="2:16" x14ac:dyDescent="0.2">
      <c r="B26" s="1" t="s">
        <v>31</v>
      </c>
    </row>
    <row r="27" spans="2:16" x14ac:dyDescent="0.2">
      <c r="B27" s="1" t="s">
        <v>32</v>
      </c>
    </row>
  </sheetData>
  <mergeCells count="6">
    <mergeCell ref="O4:O5"/>
    <mergeCell ref="M4:M5"/>
    <mergeCell ref="B6:B16"/>
    <mergeCell ref="B17:B22"/>
    <mergeCell ref="D4:L4"/>
    <mergeCell ref="N4:N5"/>
  </mergeCells>
  <pageMargins left="0.33" right="0.26" top="0.49" bottom="0.48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workbookViewId="0">
      <selection activeCell="D25" sqref="D25"/>
    </sheetView>
  </sheetViews>
  <sheetFormatPr baseColWidth="10" defaultRowHeight="11.25" x14ac:dyDescent="0.2"/>
  <cols>
    <col min="1" max="1" width="3.7109375" style="1" customWidth="1"/>
    <col min="2" max="2" width="9.7109375" style="1" customWidth="1"/>
    <col min="3" max="3" width="24.7109375" style="1" customWidth="1"/>
    <col min="4" max="6" width="14.7109375" style="2" customWidth="1"/>
    <col min="7" max="9" width="14.7109375" style="1" customWidth="1"/>
    <col min="10" max="12" width="7.28515625" style="1" customWidth="1"/>
    <col min="13" max="15" width="13.28515625" style="1" customWidth="1"/>
    <col min="16" max="16384" width="11.42578125" style="1"/>
  </cols>
  <sheetData>
    <row r="1" spans="2:11" ht="11.25" customHeight="1" x14ac:dyDescent="0.2"/>
    <row r="2" spans="2:11" ht="15" customHeight="1" x14ac:dyDescent="0.2">
      <c r="B2" s="3" t="s">
        <v>33</v>
      </c>
      <c r="C2" s="4"/>
      <c r="D2" s="4"/>
      <c r="F2" s="5"/>
      <c r="G2" s="2"/>
      <c r="H2" s="2"/>
    </row>
    <row r="3" spans="2:11" ht="15" customHeight="1" x14ac:dyDescent="0.2">
      <c r="B3" s="3"/>
      <c r="C3" s="4"/>
      <c r="D3" s="4"/>
      <c r="F3" s="5"/>
      <c r="G3" s="2"/>
      <c r="H3" s="2"/>
    </row>
    <row r="4" spans="2:11" x14ac:dyDescent="0.2">
      <c r="D4" s="75" t="s">
        <v>34</v>
      </c>
      <c r="E4" s="76"/>
      <c r="F4" s="77"/>
      <c r="G4" s="88" t="s">
        <v>35</v>
      </c>
      <c r="H4" s="89"/>
      <c r="I4" s="90"/>
      <c r="J4" s="72" t="s">
        <v>36</v>
      </c>
      <c r="K4" s="91"/>
    </row>
    <row r="5" spans="2:11" ht="22.5" x14ac:dyDescent="0.2">
      <c r="D5" s="41" t="s">
        <v>37</v>
      </c>
      <c r="E5" s="41" t="s">
        <v>3</v>
      </c>
      <c r="F5" s="40" t="s">
        <v>38</v>
      </c>
      <c r="G5" s="63" t="s">
        <v>39</v>
      </c>
      <c r="H5" s="64" t="s">
        <v>40</v>
      </c>
      <c r="I5" s="64" t="s">
        <v>41</v>
      </c>
      <c r="J5" s="74"/>
      <c r="K5" s="92"/>
    </row>
    <row r="6" spans="2:11" x14ac:dyDescent="0.2">
      <c r="B6" s="93" t="s">
        <v>12</v>
      </c>
      <c r="C6" s="37" t="s">
        <v>13</v>
      </c>
      <c r="D6" s="42">
        <v>2.1515864078303997</v>
      </c>
      <c r="E6" s="43">
        <v>117.518154427128</v>
      </c>
      <c r="F6" s="44">
        <v>7.7258399573965999</v>
      </c>
      <c r="G6" s="45">
        <v>7.5053104201994998</v>
      </c>
      <c r="H6" s="45">
        <v>7.1982927707715998</v>
      </c>
      <c r="I6" s="45">
        <v>0</v>
      </c>
      <c r="J6" s="46">
        <v>142.09918398332607</v>
      </c>
      <c r="K6" s="85">
        <v>204.70675176723529</v>
      </c>
    </row>
    <row r="7" spans="2:11" x14ac:dyDescent="0.2">
      <c r="B7" s="94"/>
      <c r="C7" s="15" t="s">
        <v>16</v>
      </c>
      <c r="D7" s="47">
        <v>0.19580878481069999</v>
      </c>
      <c r="E7" s="48">
        <v>11.4225065997306</v>
      </c>
      <c r="F7" s="49">
        <v>0.87861951530780003</v>
      </c>
      <c r="G7" s="50">
        <v>0.85681969570679994</v>
      </c>
      <c r="H7" s="50">
        <v>0.4684747863298</v>
      </c>
      <c r="I7" s="50">
        <v>0</v>
      </c>
      <c r="J7" s="51">
        <v>13.8222293818857</v>
      </c>
      <c r="K7" s="86"/>
    </row>
    <row r="8" spans="2:11" x14ac:dyDescent="0.2">
      <c r="B8" s="95"/>
      <c r="C8" s="16" t="s">
        <v>19</v>
      </c>
      <c r="D8" s="52">
        <v>0.64195752305830001</v>
      </c>
      <c r="E8" s="53">
        <v>31.176123277082599</v>
      </c>
      <c r="F8" s="54">
        <v>5.6538394334454996</v>
      </c>
      <c r="G8" s="55">
        <v>4.6811737008311001</v>
      </c>
      <c r="H8" s="55">
        <v>6.6322444676060002</v>
      </c>
      <c r="I8" s="55">
        <v>0</v>
      </c>
      <c r="J8" s="56">
        <v>48.785338402023498</v>
      </c>
      <c r="K8" s="87"/>
    </row>
    <row r="9" spans="2:11" x14ac:dyDescent="0.2">
      <c r="B9" s="93" t="s">
        <v>21</v>
      </c>
      <c r="C9" s="15" t="s">
        <v>0</v>
      </c>
      <c r="D9" s="47">
        <v>8.0242804102063001</v>
      </c>
      <c r="E9" s="48">
        <v>23.0328492467915</v>
      </c>
      <c r="F9" s="49">
        <v>1.5004327345799999E-2</v>
      </c>
      <c r="G9" s="38">
        <v>1.8666279682700002E-2</v>
      </c>
      <c r="H9" s="38">
        <v>10.2797668537305</v>
      </c>
      <c r="I9" s="38">
        <v>0</v>
      </c>
      <c r="J9" s="51">
        <v>41.370567117756806</v>
      </c>
      <c r="K9" s="85">
        <v>61.056903261794503</v>
      </c>
    </row>
    <row r="10" spans="2:11" x14ac:dyDescent="0.2">
      <c r="B10" s="94"/>
      <c r="C10" s="15" t="s">
        <v>1</v>
      </c>
      <c r="D10" s="47">
        <v>2.4301319699781003</v>
      </c>
      <c r="E10" s="48">
        <v>0.70424185418349994</v>
      </c>
      <c r="F10" s="49">
        <v>0</v>
      </c>
      <c r="G10" s="38">
        <v>0</v>
      </c>
      <c r="H10" s="38">
        <v>0</v>
      </c>
      <c r="I10" s="38">
        <v>1.6425870902888</v>
      </c>
      <c r="J10" s="51">
        <v>4.7769609144504006</v>
      </c>
      <c r="K10" s="86"/>
    </row>
    <row r="11" spans="2:11" x14ac:dyDescent="0.2">
      <c r="B11" s="95"/>
      <c r="C11" s="16" t="s">
        <v>23</v>
      </c>
      <c r="D11" s="52">
        <v>0.89485454100000006</v>
      </c>
      <c r="E11" s="53">
        <v>6.5594486685018998</v>
      </c>
      <c r="F11" s="54">
        <v>3.2409325279589001</v>
      </c>
      <c r="G11" s="38">
        <v>4.2141394921264999</v>
      </c>
      <c r="H11" s="38">
        <v>0</v>
      </c>
      <c r="I11" s="38">
        <v>0</v>
      </c>
      <c r="J11" s="56">
        <v>14.909375229587301</v>
      </c>
      <c r="K11" s="87"/>
    </row>
    <row r="12" spans="2:11" x14ac:dyDescent="0.2">
      <c r="C12" s="93" t="s">
        <v>36</v>
      </c>
      <c r="D12" s="57">
        <v>14.3386196368838</v>
      </c>
      <c r="E12" s="58">
        <v>190.4133240734181</v>
      </c>
      <c r="F12" s="59">
        <v>17.5142357614546</v>
      </c>
      <c r="G12" s="60">
        <v>17.2761095885466</v>
      </c>
      <c r="H12" s="61">
        <v>24.578778878437902</v>
      </c>
      <c r="I12" s="62">
        <v>1.6425870902888</v>
      </c>
      <c r="J12" s="81">
        <v>265.76365502902985</v>
      </c>
      <c r="K12" s="82"/>
    </row>
    <row r="13" spans="2:11" x14ac:dyDescent="0.2">
      <c r="C13" s="95"/>
      <c r="D13" s="96">
        <v>222.26617947175652</v>
      </c>
      <c r="E13" s="97"/>
      <c r="F13" s="98"/>
      <c r="G13" s="78">
        <v>43.497475557273305</v>
      </c>
      <c r="H13" s="79"/>
      <c r="I13" s="80"/>
      <c r="J13" s="83"/>
      <c r="K13" s="84"/>
    </row>
    <row r="14" spans="2:11" x14ac:dyDescent="0.2">
      <c r="B14" s="1" t="s">
        <v>42</v>
      </c>
    </row>
    <row r="15" spans="2:11" x14ac:dyDescent="0.2">
      <c r="B15" s="1" t="s">
        <v>43</v>
      </c>
    </row>
    <row r="16" spans="2:11" x14ac:dyDescent="0.2">
      <c r="B16" s="1" t="s">
        <v>44</v>
      </c>
    </row>
  </sheetData>
  <mergeCells count="11">
    <mergeCell ref="B6:B8"/>
    <mergeCell ref="B9:B11"/>
    <mergeCell ref="C12:C13"/>
    <mergeCell ref="D13:F13"/>
    <mergeCell ref="G13:I13"/>
    <mergeCell ref="J12:K13"/>
    <mergeCell ref="K6:K8"/>
    <mergeCell ref="K9:K11"/>
    <mergeCell ref="D4:F4"/>
    <mergeCell ref="G4:I4"/>
    <mergeCell ref="J4:K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workbookViewId="0">
      <selection activeCell="B20" sqref="B20"/>
    </sheetView>
  </sheetViews>
  <sheetFormatPr baseColWidth="10" defaultRowHeight="11.25" x14ac:dyDescent="0.2"/>
  <cols>
    <col min="1" max="1" width="3.7109375" style="1" customWidth="1"/>
    <col min="2" max="2" width="37.140625" style="1" customWidth="1"/>
    <col min="3" max="3" width="8.28515625" style="1" customWidth="1"/>
    <col min="4" max="12" width="7.7109375" style="1" customWidth="1"/>
    <col min="13" max="13" width="8.7109375" style="1" customWidth="1"/>
    <col min="14" max="16384" width="11.42578125" style="1"/>
  </cols>
  <sheetData>
    <row r="1" spans="2:15" ht="11.25" customHeight="1" x14ac:dyDescent="0.2">
      <c r="D1" s="2"/>
      <c r="E1" s="2"/>
      <c r="F1" s="2"/>
      <c r="O1" s="6"/>
    </row>
    <row r="2" spans="2:15" x14ac:dyDescent="0.2">
      <c r="B2" s="3" t="s">
        <v>45</v>
      </c>
    </row>
    <row r="3" spans="2:15" x14ac:dyDescent="0.2">
      <c r="B3" s="3"/>
    </row>
    <row r="4" spans="2:15" x14ac:dyDescent="0.2">
      <c r="J4" s="8" t="s">
        <v>48</v>
      </c>
    </row>
    <row r="5" spans="2:15" x14ac:dyDescent="0.2">
      <c r="C5" s="23">
        <v>2010</v>
      </c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  <c r="I5" s="23">
        <v>2016</v>
      </c>
      <c r="J5" s="23">
        <v>2017</v>
      </c>
      <c r="K5" s="23">
        <v>2018</v>
      </c>
      <c r="L5" s="23">
        <v>2019</v>
      </c>
    </row>
    <row r="6" spans="2:15" x14ac:dyDescent="0.2">
      <c r="B6" s="65" t="s">
        <v>2</v>
      </c>
      <c r="C6" s="66">
        <v>12605.5220859</v>
      </c>
      <c r="D6" s="66">
        <v>12828.66579094</v>
      </c>
      <c r="E6" s="66">
        <v>12766</v>
      </c>
      <c r="F6" s="66">
        <v>12816</v>
      </c>
      <c r="G6" s="66">
        <v>13353.245770290001</v>
      </c>
      <c r="H6" s="66">
        <v>13625.231941849999</v>
      </c>
      <c r="I6" s="66">
        <v>14035.759002220002</v>
      </c>
      <c r="J6" s="66">
        <v>14507.705699779999</v>
      </c>
      <c r="K6" s="66">
        <v>15053.039814770002</v>
      </c>
      <c r="L6" s="66">
        <v>15725.78405708</v>
      </c>
    </row>
    <row r="7" spans="2:15" x14ac:dyDescent="0.2">
      <c r="B7" s="39" t="s">
        <v>5</v>
      </c>
      <c r="C7" s="18">
        <v>3.7808497840507549</v>
      </c>
      <c r="D7" s="18">
        <v>1.7702059741706355</v>
      </c>
      <c r="E7" s="18">
        <v>-0.48848252781092949</v>
      </c>
      <c r="F7" s="18">
        <v>0.39166536111545636</v>
      </c>
      <c r="G7" s="18">
        <v>4.1919925896535704</v>
      </c>
      <c r="H7" s="18">
        <v>2.0368543816152052</v>
      </c>
      <c r="I7" s="18">
        <v>3.0129913539971742</v>
      </c>
      <c r="J7" s="18">
        <v>3.3624593973532235</v>
      </c>
      <c r="K7" s="18">
        <v>3.7589273333430873</v>
      </c>
      <c r="L7" s="18">
        <v>4.4691587253353537</v>
      </c>
    </row>
    <row r="8" spans="2:15" x14ac:dyDescent="0.2">
      <c r="B8" s="65" t="s">
        <v>6</v>
      </c>
      <c r="C8" s="66">
        <v>6881.2894953499999</v>
      </c>
      <c r="D8" s="66">
        <v>7002.6636515099999</v>
      </c>
      <c r="E8" s="66">
        <v>6938</v>
      </c>
      <c r="F8" s="66">
        <v>6977</v>
      </c>
      <c r="G8" s="66">
        <v>7357.55936638</v>
      </c>
      <c r="H8" s="66">
        <v>7596.12202798</v>
      </c>
      <c r="I8" s="66">
        <v>7923.0969331100005</v>
      </c>
      <c r="J8" s="66">
        <v>8212.8781249599997</v>
      </c>
      <c r="K8" s="66">
        <v>8511.9870979300013</v>
      </c>
      <c r="L8" s="66">
        <v>8823.6359957700006</v>
      </c>
    </row>
    <row r="9" spans="2:15" x14ac:dyDescent="0.2">
      <c r="B9" s="39" t="s">
        <v>7</v>
      </c>
      <c r="C9" s="18">
        <v>3.5946696171205161</v>
      </c>
      <c r="D9" s="18">
        <v>1.7638286580155871</v>
      </c>
      <c r="E9" s="18">
        <v>-0.92341507072178919</v>
      </c>
      <c r="F9" s="18">
        <v>0.56212164889017924</v>
      </c>
      <c r="G9" s="18">
        <v>5.4544842536907057</v>
      </c>
      <c r="H9" s="18">
        <v>3.2424157213069904</v>
      </c>
      <c r="I9" s="18">
        <v>4.3044977940796869</v>
      </c>
      <c r="J9" s="18">
        <v>3.6574232815330898</v>
      </c>
      <c r="K9" s="18">
        <v>3.6419507074014756</v>
      </c>
      <c r="L9" s="18">
        <v>3.6612942930304593</v>
      </c>
    </row>
    <row r="10" spans="2:15" x14ac:dyDescent="0.2">
      <c r="B10" s="65" t="s">
        <v>9</v>
      </c>
      <c r="C10" s="66">
        <v>2729</v>
      </c>
      <c r="D10" s="66">
        <v>2839</v>
      </c>
      <c r="E10" s="66">
        <v>2811</v>
      </c>
      <c r="F10" s="66">
        <v>2806.3433912700007</v>
      </c>
      <c r="G10" s="66">
        <v>2918.27622247</v>
      </c>
      <c r="H10" s="66">
        <v>2998.4366341999998</v>
      </c>
      <c r="I10" s="66">
        <v>3119.87684597</v>
      </c>
      <c r="J10" s="66">
        <v>3286.4963300500003</v>
      </c>
      <c r="K10" s="66">
        <v>3499.3074643800001</v>
      </c>
      <c r="L10" s="66">
        <v>3790.6059382200001</v>
      </c>
    </row>
    <row r="11" spans="2:15" x14ac:dyDescent="0.2">
      <c r="B11" s="39" t="s">
        <v>7</v>
      </c>
      <c r="C11" s="18">
        <v>4.3070044558138676</v>
      </c>
      <c r="D11" s="18">
        <v>4.0307805056797319</v>
      </c>
      <c r="E11" s="18">
        <v>-0.98626276858048145</v>
      </c>
      <c r="F11" s="18">
        <v>-0.16565666061897355</v>
      </c>
      <c r="G11" s="18">
        <v>3.9885650326400235</v>
      </c>
      <c r="H11" s="18">
        <v>2.7468411356260436</v>
      </c>
      <c r="I11" s="18">
        <v>4.0501176641473791</v>
      </c>
      <c r="J11" s="18">
        <v>5.3405788851962344</v>
      </c>
      <c r="K11" s="18">
        <v>6.4753193966524902</v>
      </c>
      <c r="L11" s="18">
        <v>8.3244606770103147</v>
      </c>
    </row>
    <row r="12" spans="2:15" x14ac:dyDescent="0.2">
      <c r="B12" s="65" t="s">
        <v>8</v>
      </c>
      <c r="C12" s="66">
        <v>2994.8739975500002</v>
      </c>
      <c r="D12" s="66">
        <v>2987.3767552400004</v>
      </c>
      <c r="E12" s="66">
        <v>3017</v>
      </c>
      <c r="F12" s="66">
        <v>3033</v>
      </c>
      <c r="G12" s="66">
        <v>3077.4101814400001</v>
      </c>
      <c r="H12" s="66">
        <v>3030.6732796700003</v>
      </c>
      <c r="I12" s="66">
        <v>2992.7852231400002</v>
      </c>
      <c r="J12" s="66">
        <v>3008.33124477</v>
      </c>
      <c r="K12" s="66">
        <v>3041.7452524599998</v>
      </c>
      <c r="L12" s="66">
        <v>3111.5421230900001</v>
      </c>
    </row>
    <row r="13" spans="2:15" x14ac:dyDescent="0.2">
      <c r="B13" s="39" t="s">
        <v>7</v>
      </c>
      <c r="C13" s="18">
        <v>3.7323366328731122</v>
      </c>
      <c r="D13" s="18">
        <v>-0.25033581767156532</v>
      </c>
      <c r="E13" s="18">
        <v>0.99161395388240869</v>
      </c>
      <c r="F13" s="18">
        <v>0.53032814053695088</v>
      </c>
      <c r="G13" s="18">
        <v>1.4642328203099186</v>
      </c>
      <c r="H13" s="18">
        <v>-1.5187088822891437</v>
      </c>
      <c r="I13" s="18">
        <v>-1.2501531189177073</v>
      </c>
      <c r="J13" s="18">
        <v>0.51944995951593853</v>
      </c>
      <c r="K13" s="18">
        <v>1.1107157081883923</v>
      </c>
      <c r="L13" s="18">
        <v>2.2946323520535605</v>
      </c>
    </row>
    <row r="14" spans="2:15" x14ac:dyDescent="0.2">
      <c r="B14" s="1" t="s">
        <v>46</v>
      </c>
    </row>
    <row r="15" spans="2:15" x14ac:dyDescent="0.2">
      <c r="B15" s="1" t="s">
        <v>47</v>
      </c>
    </row>
    <row r="18" spans="1:1" x14ac:dyDescent="0.2">
      <c r="A18" s="6"/>
    </row>
    <row r="19" spans="1:1" x14ac:dyDescent="0.2">
      <c r="A19" s="6"/>
    </row>
    <row r="20" spans="1:1" x14ac:dyDescent="0.2">
      <c r="A20" s="6"/>
    </row>
  </sheetData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workbookViewId="0">
      <selection activeCell="I9" sqref="I9"/>
    </sheetView>
  </sheetViews>
  <sheetFormatPr baseColWidth="10" defaultRowHeight="11.25" x14ac:dyDescent="0.2"/>
  <cols>
    <col min="1" max="1" width="3.7109375" style="9" customWidth="1"/>
    <col min="2" max="2" width="9.7109375" style="10" customWidth="1"/>
    <col min="3" max="5" width="7.7109375" style="10" customWidth="1"/>
    <col min="6" max="12" width="7.42578125" style="10" customWidth="1"/>
    <col min="13" max="16384" width="11.42578125" style="10"/>
  </cols>
  <sheetData>
    <row r="1" spans="2:5" s="9" customFormat="1" ht="11.25" customHeight="1" x14ac:dyDescent="0.2"/>
    <row r="2" spans="2:5" s="9" customFormat="1" ht="10.5" customHeight="1" x14ac:dyDescent="0.2">
      <c r="B2" s="11" t="s">
        <v>10</v>
      </c>
    </row>
    <row r="3" spans="2:5" s="9" customFormat="1" ht="10.5" customHeight="1" x14ac:dyDescent="0.2">
      <c r="B3" s="11"/>
    </row>
    <row r="4" spans="2:5" s="9" customFormat="1" ht="10.5" customHeight="1" x14ac:dyDescent="0.2">
      <c r="B4" s="11"/>
      <c r="E4" s="69" t="s">
        <v>4</v>
      </c>
    </row>
    <row r="5" spans="2:5" x14ac:dyDescent="0.2">
      <c r="C5" s="67" t="s">
        <v>50</v>
      </c>
      <c r="D5" s="67" t="s">
        <v>51</v>
      </c>
      <c r="E5" s="67" t="s">
        <v>52</v>
      </c>
    </row>
    <row r="6" spans="2:5" x14ac:dyDescent="0.2">
      <c r="B6" s="67">
        <v>2010</v>
      </c>
      <c r="C6" s="68">
        <v>4.1622857677638736</v>
      </c>
      <c r="D6" s="68">
        <v>2.4299449093168946</v>
      </c>
      <c r="E6" s="68">
        <v>1.6912445476570781</v>
      </c>
    </row>
    <row r="7" spans="2:5" x14ac:dyDescent="0.2">
      <c r="B7" s="67">
        <v>2011</v>
      </c>
      <c r="C7" s="68">
        <v>1.9433774200290355</v>
      </c>
      <c r="D7" s="68">
        <v>0.6933517463628025</v>
      </c>
      <c r="E7" s="68">
        <v>1.241418278353601</v>
      </c>
    </row>
    <row r="8" spans="2:5" x14ac:dyDescent="0.2">
      <c r="B8" s="67">
        <v>2012</v>
      </c>
      <c r="C8" s="68">
        <v>-1.1034630070560048</v>
      </c>
      <c r="D8" s="68">
        <v>-1.7467857502527329</v>
      </c>
      <c r="E8" s="68">
        <v>0.65475999753197289</v>
      </c>
    </row>
    <row r="9" spans="2:5" x14ac:dyDescent="0.2">
      <c r="B9" s="67">
        <v>2013</v>
      </c>
      <c r="C9" s="68">
        <v>0.10533045481007086</v>
      </c>
      <c r="D9" s="68">
        <v>-1.076603718424729</v>
      </c>
      <c r="E9" s="68">
        <v>1.1947974065412703</v>
      </c>
    </row>
    <row r="10" spans="2:5" x14ac:dyDescent="0.2">
      <c r="B10" s="67">
        <v>2014</v>
      </c>
      <c r="C10" s="68">
        <v>4.5072059014503285</v>
      </c>
      <c r="D10" s="68">
        <v>3.2587718892877371</v>
      </c>
      <c r="E10" s="68">
        <v>1.2090343409285831</v>
      </c>
    </row>
    <row r="11" spans="2:5" x14ac:dyDescent="0.2">
      <c r="B11" s="67">
        <v>2015</v>
      </c>
      <c r="C11" s="68">
        <v>3.3663331235675553</v>
      </c>
      <c r="D11" s="68">
        <v>2.0783971174799465</v>
      </c>
      <c r="E11" s="68">
        <v>1.2617126076199581</v>
      </c>
    </row>
    <row r="12" spans="2:5" x14ac:dyDescent="0.2">
      <c r="B12" s="67">
        <v>2016</v>
      </c>
      <c r="C12" s="68">
        <v>4.2465939114364248</v>
      </c>
      <c r="D12" s="68">
        <v>3.0517099934376235</v>
      </c>
      <c r="E12" s="68">
        <v>1.1594993601512282</v>
      </c>
    </row>
    <row r="13" spans="2:5" x14ac:dyDescent="0.2">
      <c r="B13" s="67">
        <v>2017</v>
      </c>
      <c r="C13" s="68">
        <v>4.7125527307043891</v>
      </c>
      <c r="D13" s="68">
        <v>3.39020229492355</v>
      </c>
      <c r="E13" s="68">
        <v>1.2789900845815216</v>
      </c>
    </row>
    <row r="14" spans="2:5" x14ac:dyDescent="0.2">
      <c r="B14" s="67">
        <v>2018</v>
      </c>
      <c r="C14" s="68">
        <v>4.3620701109947646</v>
      </c>
      <c r="D14" s="68">
        <v>2.8202852747931217</v>
      </c>
      <c r="E14" s="68">
        <v>1.4994948050193857</v>
      </c>
    </row>
    <row r="15" spans="2:5" x14ac:dyDescent="0.2">
      <c r="B15" s="67">
        <v>2019</v>
      </c>
      <c r="C15" s="68">
        <v>5.1799540644746012</v>
      </c>
      <c r="D15" s="68">
        <v>3.1608836854615907</v>
      </c>
      <c r="E15" s="68">
        <v>1.9572053930530187</v>
      </c>
    </row>
    <row r="16" spans="2:5" x14ac:dyDescent="0.2">
      <c r="B16" s="10" t="s">
        <v>53</v>
      </c>
    </row>
    <row r="17" spans="2:2" x14ac:dyDescent="0.2">
      <c r="B17" s="10" t="s">
        <v>54</v>
      </c>
    </row>
    <row r="18" spans="2:2" x14ac:dyDescent="0.2">
      <c r="B18" s="10" t="s">
        <v>55</v>
      </c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showGridLines="0" tabSelected="1" topLeftCell="A28" zoomScaleNormal="100" workbookViewId="0">
      <selection activeCell="G56" sqref="G56"/>
    </sheetView>
  </sheetViews>
  <sheetFormatPr baseColWidth="10" defaultRowHeight="11.25" x14ac:dyDescent="0.2"/>
  <cols>
    <col min="1" max="1" width="3.7109375" style="14" customWidth="1"/>
    <col min="2" max="2" width="4.7109375" style="1" customWidth="1"/>
    <col min="3" max="3" width="4.7109375" style="99" customWidth="1"/>
    <col min="4" max="5" width="9.7109375" style="99" customWidth="1"/>
    <col min="6" max="6" width="9.7109375" style="100" customWidth="1"/>
    <col min="7" max="8" width="12.140625" style="13" customWidth="1"/>
    <col min="9" max="9" width="12.85546875" style="13" customWidth="1"/>
    <col min="10" max="16384" width="11.42578125" style="14"/>
  </cols>
  <sheetData>
    <row r="1" spans="2:12" s="1" customFormat="1" ht="11.25" customHeight="1" x14ac:dyDescent="0.2">
      <c r="C1" s="101"/>
      <c r="D1" s="101"/>
      <c r="E1" s="108"/>
      <c r="F1" s="108"/>
      <c r="G1" s="2"/>
      <c r="L1" s="6"/>
    </row>
    <row r="2" spans="2:12" x14ac:dyDescent="0.2">
      <c r="B2" s="11" t="s">
        <v>49</v>
      </c>
      <c r="C2" s="102"/>
      <c r="D2" s="109"/>
      <c r="E2" s="110"/>
      <c r="F2" s="12"/>
      <c r="G2" s="12"/>
      <c r="H2" s="12"/>
    </row>
    <row r="3" spans="2:12" ht="12.75" customHeight="1" x14ac:dyDescent="0.2">
      <c r="C3" s="103"/>
      <c r="D3" s="109"/>
      <c r="E3" s="110"/>
      <c r="F3" s="12"/>
      <c r="G3" s="12"/>
      <c r="H3" s="12"/>
    </row>
    <row r="4" spans="2:12" x14ac:dyDescent="0.2">
      <c r="F4" s="115" t="s">
        <v>62</v>
      </c>
    </row>
    <row r="5" spans="2:12" x14ac:dyDescent="0.2">
      <c r="D5" s="116" t="s">
        <v>60</v>
      </c>
      <c r="E5" s="116" t="s">
        <v>61</v>
      </c>
      <c r="F5" s="120" t="s">
        <v>2</v>
      </c>
    </row>
    <row r="6" spans="2:12" x14ac:dyDescent="0.2">
      <c r="B6" s="93">
        <v>2010</v>
      </c>
      <c r="C6" s="104" t="s">
        <v>56</v>
      </c>
      <c r="D6" s="107">
        <v>100</v>
      </c>
      <c r="E6" s="107">
        <v>100</v>
      </c>
      <c r="F6" s="111">
        <v>100</v>
      </c>
    </row>
    <row r="7" spans="2:12" x14ac:dyDescent="0.2">
      <c r="B7" s="94"/>
      <c r="C7" s="105" t="s">
        <v>57</v>
      </c>
      <c r="D7" s="117">
        <v>101.89929315892603</v>
      </c>
      <c r="E7" s="117">
        <v>102.68206649977165</v>
      </c>
      <c r="F7" s="112">
        <v>102.45553668601943</v>
      </c>
    </row>
    <row r="8" spans="2:12" x14ac:dyDescent="0.2">
      <c r="B8" s="94"/>
      <c r="C8" s="105" t="s">
        <v>58</v>
      </c>
      <c r="D8" s="117">
        <v>101.79992721462081</v>
      </c>
      <c r="E8" s="117">
        <v>102.01611961942491</v>
      </c>
      <c r="F8" s="112">
        <v>101.95355486071453</v>
      </c>
    </row>
    <row r="9" spans="2:12" x14ac:dyDescent="0.2">
      <c r="B9" s="95"/>
      <c r="C9" s="106" t="s">
        <v>59</v>
      </c>
      <c r="D9" s="118">
        <v>102.09758086565819</v>
      </c>
      <c r="E9" s="118">
        <v>101.18630468008598</v>
      </c>
      <c r="F9" s="113">
        <v>101.45002243057996</v>
      </c>
    </row>
    <row r="10" spans="2:12" x14ac:dyDescent="0.2">
      <c r="B10" s="93">
        <v>2011</v>
      </c>
      <c r="C10" s="104" t="s">
        <v>56</v>
      </c>
      <c r="D10" s="119">
        <v>102.8060328120326</v>
      </c>
      <c r="E10" s="119">
        <v>101.37262631737131</v>
      </c>
      <c r="F10" s="114">
        <v>101.78744538353423</v>
      </c>
    </row>
    <row r="11" spans="2:12" x14ac:dyDescent="0.2">
      <c r="B11" s="94"/>
      <c r="C11" s="105" t="s">
        <v>57</v>
      </c>
      <c r="D11" s="117">
        <v>103.59095718876358</v>
      </c>
      <c r="E11" s="117">
        <v>102.60237461140885</v>
      </c>
      <c r="F11" s="112">
        <v>102.88846435851866</v>
      </c>
    </row>
    <row r="12" spans="2:12" x14ac:dyDescent="0.2">
      <c r="B12" s="94"/>
      <c r="C12" s="105" t="s">
        <v>58</v>
      </c>
      <c r="D12" s="117">
        <v>103.00206893824215</v>
      </c>
      <c r="E12" s="117">
        <v>100.83030807929852</v>
      </c>
      <c r="F12" s="112">
        <v>101.45880237926966</v>
      </c>
    </row>
    <row r="13" spans="2:12" x14ac:dyDescent="0.2">
      <c r="B13" s="95"/>
      <c r="C13" s="106" t="s">
        <v>59</v>
      </c>
      <c r="D13" s="118">
        <v>101.07697510801712</v>
      </c>
      <c r="E13" s="118">
        <v>99.736085740081577</v>
      </c>
      <c r="F13" s="113">
        <v>100.12413091603582</v>
      </c>
    </row>
    <row r="14" spans="2:12" x14ac:dyDescent="0.2">
      <c r="B14" s="93">
        <v>2012</v>
      </c>
      <c r="C14" s="104" t="s">
        <v>56</v>
      </c>
      <c r="D14" s="119">
        <v>98.516600093921511</v>
      </c>
      <c r="E14" s="119">
        <v>99.899776945645812</v>
      </c>
      <c r="F14" s="114">
        <v>99.499494030710309</v>
      </c>
    </row>
    <row r="15" spans="2:12" x14ac:dyDescent="0.2">
      <c r="B15" s="94"/>
      <c r="C15" s="105" t="s">
        <v>57</v>
      </c>
      <c r="D15" s="117">
        <v>99.525702313803748</v>
      </c>
      <c r="E15" s="117">
        <v>99.488954273294382</v>
      </c>
      <c r="F15" s="112">
        <v>99.499588931295548</v>
      </c>
    </row>
    <row r="16" spans="2:12" x14ac:dyDescent="0.2">
      <c r="B16" s="94"/>
      <c r="C16" s="105" t="s">
        <v>58</v>
      </c>
      <c r="D16" s="117">
        <v>100.12731251835456</v>
      </c>
      <c r="E16" s="117">
        <v>100.84287879461047</v>
      </c>
      <c r="F16" s="112">
        <v>100.63579829399904</v>
      </c>
    </row>
    <row r="17" spans="2:6" x14ac:dyDescent="0.2">
      <c r="B17" s="95"/>
      <c r="C17" s="106" t="s">
        <v>59</v>
      </c>
      <c r="D17" s="118">
        <v>99.634531607989601</v>
      </c>
      <c r="E17" s="118">
        <v>101.26519439876273</v>
      </c>
      <c r="F17" s="113">
        <v>100.79329056784347</v>
      </c>
    </row>
    <row r="18" spans="2:6" x14ac:dyDescent="0.2">
      <c r="B18" s="93">
        <v>2013</v>
      </c>
      <c r="C18" s="104" t="s">
        <v>56</v>
      </c>
      <c r="D18" s="119">
        <v>98.448185780394823</v>
      </c>
      <c r="E18" s="119">
        <v>101.21631464450603</v>
      </c>
      <c r="F18" s="114">
        <v>100.41523509400443</v>
      </c>
    </row>
    <row r="19" spans="2:6" x14ac:dyDescent="0.2">
      <c r="B19" s="94"/>
      <c r="C19" s="105" t="s">
        <v>57</v>
      </c>
      <c r="D19" s="117">
        <v>97.155915432023761</v>
      </c>
      <c r="E19" s="117">
        <v>98.461962955888893</v>
      </c>
      <c r="F19" s="112">
        <v>98.08400079635355</v>
      </c>
    </row>
    <row r="20" spans="2:6" x14ac:dyDescent="0.2">
      <c r="B20" s="94"/>
      <c r="C20" s="105" t="s">
        <v>58</v>
      </c>
      <c r="D20" s="117">
        <v>97.482657333283669</v>
      </c>
      <c r="E20" s="117">
        <v>99.818494914409627</v>
      </c>
      <c r="F20" s="112">
        <v>99.142517815296543</v>
      </c>
    </row>
    <row r="21" spans="2:6" x14ac:dyDescent="0.2">
      <c r="B21" s="95"/>
      <c r="C21" s="106" t="s">
        <v>59</v>
      </c>
      <c r="D21" s="118">
        <v>99.062955116693772</v>
      </c>
      <c r="E21" s="118">
        <v>101.17465193148085</v>
      </c>
      <c r="F21" s="113">
        <v>100.56353979825707</v>
      </c>
    </row>
    <row r="22" spans="2:6" x14ac:dyDescent="0.2">
      <c r="B22" s="93">
        <v>2014</v>
      </c>
      <c r="C22" s="104" t="s">
        <v>56</v>
      </c>
      <c r="D22" s="119">
        <v>99.974489209489008</v>
      </c>
      <c r="E22" s="119">
        <v>102.18851638577182</v>
      </c>
      <c r="F22" s="114">
        <v>101.54779047226039</v>
      </c>
    </row>
    <row r="23" spans="2:6" x14ac:dyDescent="0.2">
      <c r="B23" s="94"/>
      <c r="C23" s="105" t="s">
        <v>57</v>
      </c>
      <c r="D23" s="117">
        <v>101.12620110479098</v>
      </c>
      <c r="E23" s="117">
        <v>104.01388766249464</v>
      </c>
      <c r="F23" s="112">
        <v>103.17820884723925</v>
      </c>
    </row>
    <row r="24" spans="2:6" x14ac:dyDescent="0.2">
      <c r="B24" s="94"/>
      <c r="C24" s="105" t="s">
        <v>58</v>
      </c>
      <c r="D24" s="117">
        <v>100.79961677955158</v>
      </c>
      <c r="E24" s="117">
        <v>104.26788022897082</v>
      </c>
      <c r="F24" s="112">
        <v>103.264186014766</v>
      </c>
    </row>
    <row r="25" spans="2:6" x14ac:dyDescent="0.2">
      <c r="B25" s="95"/>
      <c r="C25" s="106" t="s">
        <v>59</v>
      </c>
      <c r="D25" s="118">
        <v>100.99176677178836</v>
      </c>
      <c r="E25" s="118">
        <v>104.93459349021819</v>
      </c>
      <c r="F25" s="113">
        <v>103.79356357060152</v>
      </c>
    </row>
    <row r="26" spans="2:6" x14ac:dyDescent="0.2">
      <c r="B26" s="93">
        <v>2015</v>
      </c>
      <c r="C26" s="104" t="s">
        <v>56</v>
      </c>
      <c r="D26" s="119">
        <v>100.98591168564268</v>
      </c>
      <c r="E26" s="119">
        <v>105.40213021762541</v>
      </c>
      <c r="F26" s="114">
        <v>104.12410360463629</v>
      </c>
    </row>
    <row r="27" spans="2:6" x14ac:dyDescent="0.2">
      <c r="B27" s="94"/>
      <c r="C27" s="105" t="s">
        <v>57</v>
      </c>
      <c r="D27" s="117">
        <v>101.8530844172719</v>
      </c>
      <c r="E27" s="117">
        <v>105.26722057507283</v>
      </c>
      <c r="F27" s="112">
        <v>104.27919046776766</v>
      </c>
    </row>
    <row r="28" spans="2:6" x14ac:dyDescent="0.2">
      <c r="B28" s="94"/>
      <c r="C28" s="105" t="s">
        <v>58</v>
      </c>
      <c r="D28" s="117">
        <v>102.78584891187923</v>
      </c>
      <c r="E28" s="117">
        <v>105.02750522011158</v>
      </c>
      <c r="F28" s="112">
        <v>104.37878360492246</v>
      </c>
    </row>
    <row r="29" spans="2:6" x14ac:dyDescent="0.2">
      <c r="B29" s="95"/>
      <c r="C29" s="106" t="s">
        <v>59</v>
      </c>
      <c r="D29" s="118">
        <v>102.94632012181115</v>
      </c>
      <c r="E29" s="118">
        <v>105.07411391522979</v>
      </c>
      <c r="F29" s="113">
        <v>104.45834341491418</v>
      </c>
    </row>
    <row r="30" spans="2:6" x14ac:dyDescent="0.2">
      <c r="B30" s="93">
        <v>2016</v>
      </c>
      <c r="C30" s="104" t="s">
        <v>56</v>
      </c>
      <c r="D30" s="119">
        <v>103.51432830204476</v>
      </c>
      <c r="E30" s="119">
        <v>109.41422107352641</v>
      </c>
      <c r="F30" s="114">
        <v>107.70682821669004</v>
      </c>
    </row>
    <row r="31" spans="2:6" x14ac:dyDescent="0.2">
      <c r="B31" s="94"/>
      <c r="C31" s="105" t="s">
        <v>57</v>
      </c>
      <c r="D31" s="117">
        <v>102.29612689056779</v>
      </c>
      <c r="E31" s="117">
        <v>107.99048963275678</v>
      </c>
      <c r="F31" s="112">
        <v>106.3425759084185</v>
      </c>
    </row>
    <row r="32" spans="2:6" x14ac:dyDescent="0.2">
      <c r="B32" s="94"/>
      <c r="C32" s="105" t="s">
        <v>58</v>
      </c>
      <c r="D32" s="117">
        <v>103.6073167187642</v>
      </c>
      <c r="E32" s="117">
        <v>107.42998002374573</v>
      </c>
      <c r="F32" s="112">
        <v>106.32372466050172</v>
      </c>
    </row>
    <row r="33" spans="2:6" x14ac:dyDescent="0.2">
      <c r="B33" s="95"/>
      <c r="C33" s="106" t="s">
        <v>59</v>
      </c>
      <c r="D33" s="118">
        <v>105.72529554619197</v>
      </c>
      <c r="E33" s="118">
        <v>109.20716273808573</v>
      </c>
      <c r="F33" s="113">
        <v>108.19953168407261</v>
      </c>
    </row>
    <row r="34" spans="2:6" x14ac:dyDescent="0.2">
      <c r="B34" s="93">
        <v>2017</v>
      </c>
      <c r="C34" s="104" t="s">
        <v>56</v>
      </c>
      <c r="D34" s="119">
        <v>106.14188179347383</v>
      </c>
      <c r="E34" s="119">
        <v>108.64403782532084</v>
      </c>
      <c r="F34" s="114">
        <v>107.91992918454754</v>
      </c>
    </row>
    <row r="35" spans="2:6" x14ac:dyDescent="0.2">
      <c r="B35" s="94"/>
      <c r="C35" s="105" t="s">
        <v>57</v>
      </c>
      <c r="D35" s="117">
        <v>107.22243022492076</v>
      </c>
      <c r="E35" s="117">
        <v>109.83679760314691</v>
      </c>
      <c r="F35" s="112">
        <v>109.08021568553887</v>
      </c>
    </row>
    <row r="36" spans="2:6" x14ac:dyDescent="0.2">
      <c r="B36" s="94"/>
      <c r="C36" s="105" t="s">
        <v>58</v>
      </c>
      <c r="D36" s="117">
        <v>107.43806091648911</v>
      </c>
      <c r="E36" s="117">
        <v>110.36308168803208</v>
      </c>
      <c r="F36" s="112">
        <v>109.51659857980154</v>
      </c>
    </row>
    <row r="37" spans="2:6" x14ac:dyDescent="0.2">
      <c r="B37" s="95"/>
      <c r="C37" s="106" t="s">
        <v>59</v>
      </c>
      <c r="D37" s="118">
        <v>107.33830997655991</v>
      </c>
      <c r="E37" s="118">
        <v>110.49937548678142</v>
      </c>
      <c r="F37" s="113">
        <v>109.58458247592662</v>
      </c>
    </row>
    <row r="38" spans="2:6" x14ac:dyDescent="0.2">
      <c r="B38" s="93">
        <v>2018</v>
      </c>
      <c r="C38" s="104" t="s">
        <v>56</v>
      </c>
      <c r="D38" s="119">
        <v>109.8784183686433</v>
      </c>
      <c r="E38" s="119">
        <v>110.84711919069503</v>
      </c>
      <c r="F38" s="114">
        <v>110.56678310188045</v>
      </c>
    </row>
    <row r="39" spans="2:6" x14ac:dyDescent="0.2">
      <c r="B39" s="94"/>
      <c r="C39" s="105" t="s">
        <v>57</v>
      </c>
      <c r="D39" s="117">
        <v>109.20662969822486</v>
      </c>
      <c r="E39" s="117">
        <v>109.61785189902555</v>
      </c>
      <c r="F39" s="112">
        <v>109.4988467110646</v>
      </c>
    </row>
    <row r="40" spans="2:6" x14ac:dyDescent="0.2">
      <c r="B40" s="94"/>
      <c r="C40" s="105" t="s">
        <v>58</v>
      </c>
      <c r="D40" s="117">
        <v>111.41950455145499</v>
      </c>
      <c r="E40" s="117">
        <v>111.36776309674458</v>
      </c>
      <c r="F40" s="112">
        <v>111.38273675704598</v>
      </c>
    </row>
    <row r="41" spans="2:6" x14ac:dyDescent="0.2">
      <c r="B41" s="95"/>
      <c r="C41" s="106" t="s">
        <v>59</v>
      </c>
      <c r="D41" s="118">
        <v>111.77809263258978</v>
      </c>
      <c r="E41" s="118">
        <v>110.23284377737133</v>
      </c>
      <c r="F41" s="113">
        <v>110.68002933813057</v>
      </c>
    </row>
    <row r="42" spans="2:6" x14ac:dyDescent="0.2">
      <c r="B42" s="93">
        <v>2019</v>
      </c>
      <c r="C42" s="104" t="s">
        <v>56</v>
      </c>
      <c r="D42" s="119">
        <v>113.60429014638098</v>
      </c>
      <c r="E42" s="119">
        <v>110.08916064844109</v>
      </c>
      <c r="F42" s="114">
        <v>111.10641761023668</v>
      </c>
    </row>
    <row r="43" spans="2:6" x14ac:dyDescent="0.2">
      <c r="B43" s="94"/>
      <c r="C43" s="105" t="s">
        <v>57</v>
      </c>
      <c r="D43" s="117">
        <v>114.649734953354</v>
      </c>
      <c r="E43" s="117">
        <v>111.70417632038163</v>
      </c>
      <c r="F43" s="112">
        <v>112.55660296000455</v>
      </c>
    </row>
    <row r="44" spans="2:6" x14ac:dyDescent="0.2">
      <c r="B44" s="94"/>
      <c r="C44" s="105" t="s">
        <v>58</v>
      </c>
      <c r="D44" s="117">
        <v>115.34515542890928</v>
      </c>
      <c r="E44" s="117">
        <v>112.06374288632546</v>
      </c>
      <c r="F44" s="112">
        <v>113.01336359174275</v>
      </c>
    </row>
    <row r="45" spans="2:6" x14ac:dyDescent="0.2">
      <c r="B45" s="95"/>
      <c r="C45" s="106" t="s">
        <v>59</v>
      </c>
      <c r="D45" s="118">
        <v>116.52465621720636</v>
      </c>
      <c r="E45" s="118">
        <v>111.87209983191553</v>
      </c>
      <c r="F45" s="113">
        <v>113.2185211731086</v>
      </c>
    </row>
    <row r="46" spans="2:6" x14ac:dyDescent="0.2">
      <c r="B46" s="1" t="s">
        <v>63</v>
      </c>
    </row>
    <row r="47" spans="2:6" x14ac:dyDescent="0.2">
      <c r="B47" s="1" t="s">
        <v>64</v>
      </c>
    </row>
    <row r="48" spans="2:6" x14ac:dyDescent="0.2">
      <c r="B48" s="1" t="s">
        <v>65</v>
      </c>
    </row>
  </sheetData>
  <mergeCells count="10">
    <mergeCell ref="B30:B33"/>
    <mergeCell ref="B34:B37"/>
    <mergeCell ref="B38:B41"/>
    <mergeCell ref="B42:B45"/>
    <mergeCell ref="B6:B9"/>
    <mergeCell ref="B10:B13"/>
    <mergeCell ref="B14:B17"/>
    <mergeCell ref="B18:B21"/>
    <mergeCell ref="B22:B25"/>
    <mergeCell ref="B26:B29"/>
  </mergeCells>
  <pageMargins left="0.42" right="0.42" top="0.52" bottom="0.46" header="0.4921259845" footer="0.492125984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F7 Tab1</vt:lpstr>
      <vt:lpstr>F7 Tab2</vt:lpstr>
      <vt:lpstr>F8 Tab1</vt:lpstr>
      <vt:lpstr>F8 Graph1</vt:lpstr>
      <vt:lpstr>F8 Graph2</vt:lpstr>
      <vt:lpstr>'F7 Tab1'!Zone_d_impression</vt:lpstr>
      <vt:lpstr>'F8 Graph2'!Zone_d_impression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2020-08-10T15:01:19Z</dcterms:modified>
</cp:coreProperties>
</file>