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2330" activeTab="3"/>
  </bookViews>
  <sheets>
    <sheet name="Graphique 1" sheetId="1" r:id="rId1"/>
    <sheet name="Graphique 2" sheetId="2" r:id="rId2"/>
    <sheet name="Graphique 3" sheetId="3" r:id="rId3"/>
    <sheet name="Graphique 4" sheetId="4" r:id="rId4"/>
    <sheet name="Données complémentaires A" sheetId="5" r:id="rId5"/>
    <sheet name="Données complémentaires B" sheetId="6" r:id="rId6"/>
  </sheets>
  <definedNames/>
  <calcPr fullCalcOnLoad="1"/>
</workbook>
</file>

<file path=xl/sharedStrings.xml><?xml version="1.0" encoding="utf-8"?>
<sst xmlns="http://schemas.openxmlformats.org/spreadsheetml/2006/main" count="72" uniqueCount="55">
  <si>
    <t>Il ne faut plus donner d'allocations familiales</t>
  </si>
  <si>
    <t>La crèche et autres accueils collectifs</t>
  </si>
  <si>
    <t>Les grands-parents</t>
  </si>
  <si>
    <t>Une personne rémunérée au domicile de l'enfant</t>
  </si>
  <si>
    <t>Une personne rémunérée à son domicile (assistant(e) maternel(le))</t>
  </si>
  <si>
    <t>fa3</t>
  </si>
  <si>
    <t>Table de fa3 par q_hors_eaje</t>
  </si>
  <si>
    <t>Table de fa4 par q_eaje</t>
  </si>
  <si>
    <t>Table de fa4 par q_hors_eaje</t>
  </si>
  <si>
    <t>(Q2)</t>
  </si>
  <si>
    <t>(Q3)</t>
  </si>
  <si>
    <t>Les familles nombreuses</t>
  </si>
  <si>
    <t>Les familles monoparentales</t>
  </si>
  <si>
    <t>Mode d'accueil le plus bénéfique selon les Français</t>
  </si>
  <si>
    <t>Mode d'accueil le plus bénéfique selon les parents d'un enfant en bas âge</t>
  </si>
  <si>
    <t>Mode d'accueil le plus bénéfique</t>
  </si>
  <si>
    <t>Mode d'accueil utilisé</t>
  </si>
  <si>
    <t>Dans les relations avec l'école</t>
  </si>
  <si>
    <t>Pour gérer l'autorité</t>
  </si>
  <si>
    <t>Sur les questions de santé</t>
  </si>
  <si>
    <t>En cas de conflits familiaux</t>
  </si>
  <si>
    <t>Accessibilité faible (Q1)</t>
  </si>
  <si>
    <t>Accessibilité forte (Q4)</t>
  </si>
  <si>
    <t>Permettre
une meilleure conciliation entre vie familiale et vie professionnelle</t>
  </si>
  <si>
    <t>Rendre les jeunes de plus de 20 ans plus autonomes
à l'égard de leur famille</t>
  </si>
  <si>
    <t>Rapprocher
les niveaux de vie des familles
avec enfants
et des personnes sans enfants</t>
  </si>
  <si>
    <t>Soutenir
la natalité</t>
  </si>
  <si>
    <t>Permettre
aux familles
de mieux se loger</t>
  </si>
  <si>
    <t>Les familles
aux revenus
les plus modestes</t>
  </si>
  <si>
    <t>Les familles
dont les deux parents travaillent et qui ont de jeunes enfants</t>
  </si>
  <si>
    <t>Les familles
qui ont des enfants de plus
de 20 ans encore
à charge</t>
  </si>
  <si>
    <t>Les jeunes parents
dès le premier enfant</t>
  </si>
  <si>
    <t>[Il faut aider
toutes les familles
indifféremment]</t>
  </si>
  <si>
    <r>
      <rPr>
        <b/>
        <sz val="8"/>
        <rFont val="Arial"/>
        <family val="2"/>
      </rPr>
      <t xml:space="preserve">Graphique 3. </t>
    </r>
    <r>
      <rPr>
        <b/>
        <sz val="8"/>
        <color indexed="8"/>
        <rFont val="Arial"/>
        <family val="2"/>
      </rPr>
      <t>Opinion et recours aux différents modes d’accueil du jeune enfant</t>
    </r>
  </si>
  <si>
    <t>Mode d'accueil utilisé
par les parents d'un enfant
en bas âge</t>
  </si>
  <si>
    <r>
      <rPr>
        <b/>
        <sz val="8"/>
        <rFont val="Arial"/>
        <family val="2"/>
      </rPr>
      <t xml:space="preserve">Graphique 4. </t>
    </r>
    <r>
      <rPr>
        <b/>
        <sz val="8"/>
        <color indexed="8"/>
        <rFont val="Arial"/>
        <family val="2"/>
      </rPr>
      <t>Opinion et recours aux différents modes d’accueil du jeune enfant selon leur accessibilité</t>
    </r>
  </si>
  <si>
    <t>fa4(FA4, Quel est le mode de garde ou d'accueil
que vous avez principalement utilisé pour vos enfants ?)</t>
  </si>
  <si>
    <t>1. question non posée en 2014, la barre bleue correspond à la vague 2016 du Baromètre.
Notes • Question posée : « Souhaiteriez-vous ou auriez-vous souhaité recevoir de l’aide dans l’accompagnement de votre rôle de parent ? »
Lecture • En 2018, 44 % des parents auraient souhaité recevoir de l’aide dans l’accompagnement de leur rôle de parent dans leurs relations avec l’école.
Champ • Personnes de 18 ans ou plus résidant en France métropolitaine avec au moins un enfant à charge de moins de 18 ans.
Source • DREES, Baromètre d’opinion 2014 et 2018.</t>
  </si>
  <si>
    <r>
      <t>Sur l’éveil et le développement du jeune enfant</t>
    </r>
    <r>
      <rPr>
        <b/>
        <vertAlign val="superscript"/>
        <sz val="8"/>
        <color indexed="8"/>
        <rFont val="Arial"/>
        <family val="2"/>
      </rPr>
      <t>1</t>
    </r>
  </si>
  <si>
    <r>
      <rPr>
        <b/>
        <sz val="8"/>
        <rFont val="Arial"/>
        <family val="2"/>
      </rPr>
      <t xml:space="preserve">Tableau complémentaire B. </t>
    </r>
    <r>
      <rPr>
        <b/>
        <sz val="8"/>
        <color indexed="8"/>
        <rFont val="Arial"/>
        <family val="2"/>
      </rPr>
      <t>Souhait de recevoir de l’aide dans l’accompagnement du rôle de parent</t>
    </r>
  </si>
  <si>
    <t>Note • Questions posées : « Actuellement, les allocations familiales sont versées aux familles d’au moins deux enfants. Avec laquelle de ces propositions êtes-vous le plus d’accord ? Il faudrait accorder des allocations familiales dès le premier enfant, quitte à diminuer le montant que reçoivent les familles de deux enfants et plus / Il faut maintenir le système actuel qui accorde des allocations familiales à partir du deuxième enfant / Il ne faut plus donner d’allocations familiales  » ;  « Actuellement, le montant des allocations familiales augmente avec le rang de l’enfant. Avec laquelle de ces propositions êtes-vous le plus d’accord ? Il faudrait que l’on touche la même somme d’argent par enfant, qu’il s’agisse du deuxième ou du troisième enfant / Il faut maintenir le système actuel qui apporte une aide importante aux familles nombreuses / Il ne faut plus donner d’allocations familiales. »
Lecture • En 2018, 61 % des Français pensent qu’il faudrait accorder des allocations familiales dès le premier enfant.
Champ • Personnes de 18 ans ou plus résidant en France métropolitaine.
Source • DREES, Baromètre d’opinion 2018.</t>
  </si>
  <si>
    <t>Changer en les accordant
dès le premier enfant</t>
  </si>
  <si>
    <t>Changer en versant
un même montant par enfant</t>
  </si>
  <si>
    <r>
      <rPr>
        <b/>
        <sz val="8"/>
        <rFont val="Arial"/>
        <family val="2"/>
      </rPr>
      <t xml:space="preserve">Tableau complémentaire A. </t>
    </r>
    <r>
      <rPr>
        <b/>
        <sz val="8"/>
        <color indexed="8"/>
        <rFont val="Arial"/>
        <family val="2"/>
      </rPr>
      <t>Opinion des Français sur le système actuel des allocations familiales</t>
    </r>
  </si>
  <si>
    <t>Il faudrait changer
le système actuel</t>
  </si>
  <si>
    <t>Il faut maintenir
le système actuel</t>
  </si>
  <si>
    <t>Graphique 1. L’objectif prioritaire de la politique familiale selon les Français</t>
  </si>
  <si>
    <t>Note • Questions posées : « En dehors des parents, quel vous semble être le mode de garde ou d’accueil le plus bénéfique pour un enfant en bas âge ? » ; « Quel est le mode de garde ou d’accueil que vous avez principalement utilisé pour vos enfants ? » La première colonne correspond à l’opinion des répondants en 2018, les deux autres utilisent les répondants des années 2014, 2016 et 2018.
Lecture • 27 % des parents avec un enfant en bas âge pensent que les grands-parents sont le mode d’accueil le plus bénéfique, en dehors des parents.
Champ • Personnes de 18 ans ou plus résidant en France métropolitaine. Les parents répondant « Vous-même ou votre conjoint » ou « Autre » sont exclus du champ pour le mode d’accueil utilisé. Les personnes qui ne se prononcent pas sont exclues du champ, elles représentent moins de 4 % des répondants en 2018.
Sources • DREES, Baromètre d’opinion 2014, 2016 et 2018.</t>
  </si>
  <si>
    <t>Note • Bornes des quartiles d’APL aux EAJE : Q1 ≤ 7 places à proximité pour 100 enfants de moins de 3 ans ; Q2 de 7 à 16 ; Q3 de 16 à 25 ; Q4 ≥ 25. Bornes des quartiles d’APL aux autres modes d’accueil formels : Q1 ≤ 29 places à proximité pour 100 enfants de moins de 3 ans ; Q2 de 29 à 40 ; Q3 de 40 à 57 ; Q4 ≥ 57.
Lecture • Parmi les 25 % de parents d’enfant en bas âge avec l’accessibilité aux accueils collectifs la plus faible (Q1), 35 % privilégient les accueils collectifs comme mode d’accueil le plus bénéfique et 18 % recourent principalement aux accueils collectifs.
Champ • Personnes de 18 ans ou plus résidant en France métropolitaine avec au moins un enfant de moins de 3 ans à charge.
Sources • DREES, Baromètre d’opinion 2014, 2016, 2018 ; CNAF, SIAS – MTEAJE 2015 et Fileas 2015 ; CCMSA 2014 ; Acoss, dispositif centre Pajemploi 2014 ; Insee, recensement de la population 2014.</t>
  </si>
  <si>
    <t>Une personne rémunérée à son domicile (assistante maternelle)</t>
  </si>
  <si>
    <t>En %</t>
  </si>
  <si>
    <t xml:space="preserve">         Table de fa3 par q_eaje</t>
  </si>
  <si>
    <t>Note • Question posée : « Selon vous, quel devrait être l’objectif prioritaire de la politique familiale ? »
La question n’a pas été posée en 2011 et 2013.
Lecture • En 2018, 6 % des Français pensent que l’objectif prioritaire de la politique familiale devrait être de soutenir la natalité.
Champ • Personnes de 18 ans ou plus résidant en France métropolitaine.
Source • DREES, Baromètre d’opinion 2004-2018.</t>
  </si>
  <si>
    <t>Graphique 2. Les familles à aider en priorité selon les Français</t>
  </si>
  <si>
    <t>Note • Question posée : « Selon vous, quelles sont les familles qu’il faut aider en priorité ? » La modalité entre crochets n’est pas directement proposée aux enquêtés.
Lecture • En 2018, 48 % des Français pensent que les familles qu’il faut aider en priorité sont les familles les plus modestes.
Champ • Personnes de 18 ans ou plus résidant en France métropolitaine.
Source • DREES, Baromètre d’opinion 2004-2018.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</si>
</sst>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rgb="FF000000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</border>
    <border>
      <left>
        <color indexed="63"/>
      </left>
      <right style="hair">
        <color theme="1"/>
      </right>
      <top>
        <color indexed="63"/>
      </top>
      <bottom style="hair">
        <color theme="1"/>
      </bottom>
    </border>
    <border>
      <left>
        <color indexed="63"/>
      </left>
      <right>
        <color indexed="63"/>
      </right>
      <top>
        <color indexed="63"/>
      </top>
      <bottom style="hair">
        <color theme="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40" fillId="0" borderId="0" xfId="50" applyFont="1">
      <alignment/>
      <protection/>
    </xf>
    <xf numFmtId="0" fontId="30" fillId="0" borderId="0" xfId="51" applyFont="1" applyAlignment="1">
      <alignment vertical="top" wrapText="1"/>
      <protection/>
    </xf>
    <xf numFmtId="0" fontId="30" fillId="0" borderId="0" xfId="51" applyFont="1">
      <alignment/>
      <protection/>
    </xf>
    <xf numFmtId="0" fontId="41" fillId="0" borderId="0" xfId="51" applyFont="1" applyAlignment="1">
      <alignment horizontal="center" vertical="top" wrapText="1"/>
      <protection/>
    </xf>
    <xf numFmtId="0" fontId="40" fillId="0" borderId="0" xfId="0" applyFont="1" applyAlignment="1">
      <alignment/>
    </xf>
    <xf numFmtId="0" fontId="42" fillId="0" borderId="0" xfId="0" applyFont="1" applyAlignment="1">
      <alignment horizontal="center"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center"/>
    </xf>
    <xf numFmtId="0" fontId="43" fillId="0" borderId="0" xfId="51" applyFont="1">
      <alignment/>
      <protection/>
    </xf>
    <xf numFmtId="0" fontId="30" fillId="0" borderId="0" xfId="51" applyFont="1" applyAlignment="1">
      <alignment horizontal="center" vertical="center"/>
      <protection/>
    </xf>
    <xf numFmtId="0" fontId="41" fillId="0" borderId="10" xfId="51" applyFont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1" fontId="30" fillId="0" borderId="10" xfId="51" applyNumberFormat="1" applyFont="1" applyBorder="1" applyAlignment="1">
      <alignment horizontal="center" vertical="center"/>
      <protection/>
    </xf>
    <xf numFmtId="0" fontId="30" fillId="0" borderId="11" xfId="51" applyFont="1" applyBorder="1" applyAlignment="1">
      <alignment horizontal="center" vertical="center"/>
      <protection/>
    </xf>
    <xf numFmtId="0" fontId="30" fillId="0" borderId="10" xfId="51" applyFont="1" applyBorder="1" applyAlignment="1">
      <alignment horizontal="left" vertical="center" wrapText="1"/>
      <protection/>
    </xf>
    <xf numFmtId="1" fontId="30" fillId="0" borderId="10" xfId="51" applyNumberFormat="1" applyFont="1" applyBorder="1" applyAlignment="1">
      <alignment horizontal="center" vertical="center" wrapText="1"/>
      <protection/>
    </xf>
    <xf numFmtId="0" fontId="41" fillId="0" borderId="12" xfId="51" applyFont="1" applyBorder="1" applyAlignment="1">
      <alignment horizontal="center" vertical="center" wrapText="1"/>
      <protection/>
    </xf>
    <xf numFmtId="0" fontId="41" fillId="0" borderId="12" xfId="51" applyFont="1" applyBorder="1" applyAlignment="1">
      <alignment horizontal="left" vertical="center" wrapText="1"/>
      <protection/>
    </xf>
    <xf numFmtId="1" fontId="30" fillId="0" borderId="12" xfId="51" applyNumberFormat="1" applyFont="1" applyBorder="1" applyAlignment="1">
      <alignment horizontal="center" vertical="center" wrapText="1"/>
      <protection/>
    </xf>
    <xf numFmtId="0" fontId="30" fillId="0" borderId="12" xfId="51" applyFont="1" applyBorder="1" applyAlignment="1">
      <alignment horizontal="center" vertical="center" wrapText="1"/>
      <protection/>
    </xf>
    <xf numFmtId="1" fontId="30" fillId="0" borderId="12" xfId="51" applyNumberFormat="1" applyFont="1" applyBorder="1" applyAlignment="1">
      <alignment horizontal="center" vertical="center"/>
      <protection/>
    </xf>
    <xf numFmtId="0" fontId="41" fillId="0" borderId="13" xfId="51" applyFont="1" applyBorder="1" applyAlignment="1">
      <alignment horizontal="center" vertical="center" wrapText="1"/>
      <protection/>
    </xf>
    <xf numFmtId="0" fontId="42" fillId="0" borderId="12" xfId="0" applyFont="1" applyBorder="1" applyAlignment="1">
      <alignment horizontal="center" vertical="center" wrapText="1"/>
    </xf>
    <xf numFmtId="1" fontId="40" fillId="0" borderId="12" xfId="0" applyNumberFormat="1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2" xfId="50" applyFont="1" applyBorder="1" applyAlignment="1">
      <alignment horizontal="center" vertical="center" wrapText="1"/>
      <protection/>
    </xf>
    <xf numFmtId="1" fontId="40" fillId="0" borderId="12" xfId="50" applyNumberFormat="1" applyFont="1" applyBorder="1" applyAlignment="1">
      <alignment horizontal="center" vertical="center" wrapText="1"/>
      <protection/>
    </xf>
    <xf numFmtId="0" fontId="42" fillId="0" borderId="13" xfId="50" applyFont="1" applyBorder="1" applyAlignment="1">
      <alignment horizontal="center" vertical="center" wrapText="1"/>
      <protection/>
    </xf>
    <xf numFmtId="0" fontId="40" fillId="0" borderId="0" xfId="50" applyFont="1" applyAlignment="1">
      <alignment horizontal="left" wrapText="1"/>
      <protection/>
    </xf>
    <xf numFmtId="0" fontId="40" fillId="0" borderId="0" xfId="50" applyFont="1" applyAlignment="1">
      <alignment horizontal="left"/>
      <protection/>
    </xf>
    <xf numFmtId="0" fontId="3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top"/>
    </xf>
    <xf numFmtId="0" fontId="40" fillId="0" borderId="0" xfId="0" applyFont="1" applyAlignment="1">
      <alignment horizontal="left" wrapText="1"/>
    </xf>
    <xf numFmtId="0" fontId="40" fillId="0" borderId="0" xfId="0" applyFont="1" applyAlignment="1">
      <alignment horizontal="left"/>
    </xf>
    <xf numFmtId="0" fontId="42" fillId="0" borderId="0" xfId="0" applyFont="1" applyAlignment="1">
      <alignment horizontal="left" vertical="top"/>
    </xf>
    <xf numFmtId="0" fontId="30" fillId="0" borderId="0" xfId="51" applyFont="1" applyAlignment="1">
      <alignment horizontal="left" wrapText="1"/>
      <protection/>
    </xf>
    <xf numFmtId="0" fontId="30" fillId="0" borderId="0" xfId="51" applyFont="1" applyAlignment="1">
      <alignment horizontal="left"/>
      <protection/>
    </xf>
    <xf numFmtId="0" fontId="41" fillId="0" borderId="12" xfId="51" applyFont="1" applyBorder="1" applyAlignment="1">
      <alignment horizontal="center" vertical="center" wrapText="1"/>
      <protection/>
    </xf>
    <xf numFmtId="0" fontId="41" fillId="0" borderId="0" xfId="51" applyFont="1" applyBorder="1" applyAlignment="1">
      <alignment horizontal="center" vertical="center" wrapText="1"/>
      <protection/>
    </xf>
    <xf numFmtId="0" fontId="41" fillId="0" borderId="12" xfId="51" applyFont="1" applyBorder="1" applyAlignment="1">
      <alignment horizontal="left" vertical="center" wrapText="1"/>
      <protection/>
    </xf>
    <xf numFmtId="0" fontId="42" fillId="0" borderId="0" xfId="0" applyFont="1" applyBorder="1" applyAlignment="1">
      <alignment horizontal="left" vertical="top" wrapText="1"/>
    </xf>
    <xf numFmtId="0" fontId="41" fillId="0" borderId="14" xfId="51" applyFont="1" applyBorder="1" applyAlignment="1">
      <alignment vertical="center" wrapText="1"/>
      <protection/>
    </xf>
    <xf numFmtId="0" fontId="30" fillId="0" borderId="14" xfId="51" applyFont="1" applyBorder="1" applyAlignment="1">
      <alignment horizontal="right" wrapText="1"/>
      <protection/>
    </xf>
    <xf numFmtId="0" fontId="41" fillId="0" borderId="14" xfId="51" applyFont="1" applyBorder="1" applyAlignment="1">
      <alignment horizontal="left" vertical="center" wrapText="1"/>
      <protection/>
    </xf>
    <xf numFmtId="0" fontId="3" fillId="0" borderId="0" xfId="0" applyFont="1" applyAlignment="1">
      <alignment horizontal="left" vertical="top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9"/>
  <sheetViews>
    <sheetView showGridLines="0" zoomScalePageLayoutView="0" workbookViewId="0" topLeftCell="A1">
      <selection activeCell="E28" sqref="E28"/>
    </sheetView>
  </sheetViews>
  <sheetFormatPr defaultColWidth="11.421875" defaultRowHeight="15"/>
  <cols>
    <col min="1" max="1" width="2.7109375" style="1" customWidth="1"/>
    <col min="2" max="2" width="11.421875" style="1" customWidth="1"/>
    <col min="3" max="7" width="15.7109375" style="1" customWidth="1"/>
    <col min="8" max="16384" width="11.421875" style="1" customWidth="1"/>
  </cols>
  <sheetData>
    <row r="2" spans="2:7" ht="17.25" customHeight="1">
      <c r="B2" s="31" t="s">
        <v>46</v>
      </c>
      <c r="C2" s="32"/>
      <c r="D2" s="32"/>
      <c r="E2" s="32"/>
      <c r="F2" s="32"/>
      <c r="G2" s="32"/>
    </row>
    <row r="3" spans="2:7" ht="75.75" customHeight="1">
      <c r="B3" s="28"/>
      <c r="C3" s="26" t="s">
        <v>27</v>
      </c>
      <c r="D3" s="26" t="s">
        <v>23</v>
      </c>
      <c r="E3" s="26" t="s">
        <v>24</v>
      </c>
      <c r="F3" s="26" t="s">
        <v>25</v>
      </c>
      <c r="G3" s="26" t="s">
        <v>26</v>
      </c>
    </row>
    <row r="4" spans="2:7" ht="15" customHeight="1">
      <c r="B4" s="26">
        <v>2004</v>
      </c>
      <c r="C4" s="27">
        <v>29.43</v>
      </c>
      <c r="D4" s="27">
        <v>36.51</v>
      </c>
      <c r="E4" s="27">
        <v>13.93</v>
      </c>
      <c r="F4" s="27">
        <v>9.66</v>
      </c>
      <c r="G4" s="27">
        <v>10.47</v>
      </c>
    </row>
    <row r="5" spans="2:7" ht="15" customHeight="1">
      <c r="B5" s="26">
        <v>2005</v>
      </c>
      <c r="C5" s="27">
        <v>31.35</v>
      </c>
      <c r="D5" s="27">
        <v>35.14</v>
      </c>
      <c r="E5" s="27">
        <v>16</v>
      </c>
      <c r="F5" s="27">
        <v>8.87</v>
      </c>
      <c r="G5" s="27">
        <v>8.65</v>
      </c>
    </row>
    <row r="6" spans="2:7" ht="15" customHeight="1">
      <c r="B6" s="26">
        <v>2006</v>
      </c>
      <c r="C6" s="27">
        <v>36.47</v>
      </c>
      <c r="D6" s="27">
        <v>30.9</v>
      </c>
      <c r="E6" s="27">
        <v>15.42</v>
      </c>
      <c r="F6" s="27">
        <v>9.23</v>
      </c>
      <c r="G6" s="27">
        <v>7.97</v>
      </c>
    </row>
    <row r="7" spans="2:7" ht="15" customHeight="1">
      <c r="B7" s="26">
        <v>2007</v>
      </c>
      <c r="C7" s="27">
        <v>35.74</v>
      </c>
      <c r="D7" s="27">
        <v>31.58</v>
      </c>
      <c r="E7" s="27">
        <v>13.76</v>
      </c>
      <c r="F7" s="27">
        <v>9.51</v>
      </c>
      <c r="G7" s="27">
        <v>9.41</v>
      </c>
    </row>
    <row r="8" spans="2:7" ht="15" customHeight="1">
      <c r="B8" s="26">
        <v>2008</v>
      </c>
      <c r="C8" s="27">
        <v>35.69</v>
      </c>
      <c r="D8" s="27">
        <v>29.61</v>
      </c>
      <c r="E8" s="27">
        <v>13.72</v>
      </c>
      <c r="F8" s="27">
        <v>11.01</v>
      </c>
      <c r="G8" s="27">
        <v>9.97</v>
      </c>
    </row>
    <row r="9" spans="2:7" ht="15" customHeight="1">
      <c r="B9" s="26">
        <v>2009</v>
      </c>
      <c r="C9" s="27">
        <v>37.07</v>
      </c>
      <c r="D9" s="27">
        <v>30.91</v>
      </c>
      <c r="E9" s="27">
        <v>13.54</v>
      </c>
      <c r="F9" s="27">
        <v>11.88</v>
      </c>
      <c r="G9" s="27">
        <v>6.61</v>
      </c>
    </row>
    <row r="10" spans="2:7" ht="15" customHeight="1">
      <c r="B10" s="26">
        <v>2010</v>
      </c>
      <c r="C10" s="27">
        <v>33.51</v>
      </c>
      <c r="D10" s="27">
        <v>33.49</v>
      </c>
      <c r="E10" s="27">
        <v>14.14</v>
      </c>
      <c r="F10" s="27">
        <v>11.1</v>
      </c>
      <c r="G10" s="27">
        <v>7.76</v>
      </c>
    </row>
    <row r="11" spans="2:7" ht="15" customHeight="1">
      <c r="B11" s="26">
        <v>2011</v>
      </c>
      <c r="C11" s="27"/>
      <c r="D11" s="27"/>
      <c r="E11" s="27"/>
      <c r="F11" s="27"/>
      <c r="G11" s="27"/>
    </row>
    <row r="12" spans="2:7" ht="15" customHeight="1">
      <c r="B12" s="26">
        <v>2012</v>
      </c>
      <c r="C12" s="27">
        <v>36.88</v>
      </c>
      <c r="D12" s="27">
        <v>30.87</v>
      </c>
      <c r="E12" s="27">
        <v>15.02</v>
      </c>
      <c r="F12" s="27">
        <v>10.5</v>
      </c>
      <c r="G12" s="27">
        <v>6.72</v>
      </c>
    </row>
    <row r="13" spans="2:7" ht="15" customHeight="1">
      <c r="B13" s="26">
        <v>2013</v>
      </c>
      <c r="C13" s="27"/>
      <c r="D13" s="27"/>
      <c r="E13" s="27"/>
      <c r="F13" s="27"/>
      <c r="G13" s="27"/>
    </row>
    <row r="14" spans="2:7" ht="15" customHeight="1">
      <c r="B14" s="26">
        <v>2014</v>
      </c>
      <c r="C14" s="27">
        <v>33.25</v>
      </c>
      <c r="D14" s="27">
        <v>33.65</v>
      </c>
      <c r="E14" s="27">
        <v>17.63</v>
      </c>
      <c r="F14" s="27">
        <v>8.97</v>
      </c>
      <c r="G14" s="27">
        <v>6.5</v>
      </c>
    </row>
    <row r="15" spans="2:7" ht="15" customHeight="1">
      <c r="B15" s="26">
        <v>2015</v>
      </c>
      <c r="C15" s="27">
        <v>28.66</v>
      </c>
      <c r="D15" s="27">
        <v>38.94</v>
      </c>
      <c r="E15" s="27">
        <v>17.06</v>
      </c>
      <c r="F15" s="27">
        <v>9.93</v>
      </c>
      <c r="G15" s="27">
        <v>5.42</v>
      </c>
    </row>
    <row r="16" spans="2:7" ht="15" customHeight="1">
      <c r="B16" s="26">
        <v>2016</v>
      </c>
      <c r="C16" s="27">
        <v>31.62</v>
      </c>
      <c r="D16" s="27">
        <v>35.07</v>
      </c>
      <c r="E16" s="27">
        <v>18.69</v>
      </c>
      <c r="F16" s="27">
        <v>9.63</v>
      </c>
      <c r="G16" s="27">
        <v>4.98</v>
      </c>
    </row>
    <row r="17" spans="2:7" ht="15" customHeight="1">
      <c r="B17" s="26">
        <v>2017</v>
      </c>
      <c r="C17" s="27">
        <v>31.71</v>
      </c>
      <c r="D17" s="27">
        <v>34.81</v>
      </c>
      <c r="E17" s="27">
        <v>17.87</v>
      </c>
      <c r="F17" s="27">
        <v>10.8</v>
      </c>
      <c r="G17" s="27">
        <v>4.81</v>
      </c>
    </row>
    <row r="18" spans="2:7" ht="15" customHeight="1">
      <c r="B18" s="26">
        <v>2018</v>
      </c>
      <c r="C18" s="27">
        <v>34.78</v>
      </c>
      <c r="D18" s="27">
        <v>34.4</v>
      </c>
      <c r="E18" s="27">
        <v>14.4</v>
      </c>
      <c r="F18" s="27">
        <v>10.48</v>
      </c>
      <c r="G18" s="27">
        <v>5.94</v>
      </c>
    </row>
    <row r="19" spans="2:7" ht="62.25" customHeight="1">
      <c r="B19" s="29" t="s">
        <v>52</v>
      </c>
      <c r="C19" s="30"/>
      <c r="D19" s="30"/>
      <c r="E19" s="30"/>
      <c r="F19" s="30"/>
      <c r="G19" s="30"/>
    </row>
  </sheetData>
  <sheetProtection/>
  <mergeCells count="2">
    <mergeCell ref="B19:G19"/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2"/>
  <sheetViews>
    <sheetView showGridLines="0" zoomScalePageLayoutView="0" workbookViewId="0" topLeftCell="A1">
      <selection activeCell="F26" sqref="F26"/>
    </sheetView>
  </sheetViews>
  <sheetFormatPr defaultColWidth="11.421875" defaultRowHeight="15"/>
  <cols>
    <col min="1" max="1" width="2.7109375" style="5" customWidth="1"/>
    <col min="2" max="2" width="11.421875" style="5" customWidth="1"/>
    <col min="3" max="9" width="15.7109375" style="8" customWidth="1"/>
    <col min="10" max="16384" width="11.421875" style="5" customWidth="1"/>
  </cols>
  <sheetData>
    <row r="2" spans="2:9" ht="15.75" customHeight="1">
      <c r="B2" s="45" t="s">
        <v>53</v>
      </c>
      <c r="C2" s="35"/>
      <c r="D2" s="35"/>
      <c r="E2" s="35"/>
      <c r="F2" s="35"/>
      <c r="G2" s="35"/>
      <c r="H2" s="35"/>
      <c r="I2" s="35"/>
    </row>
    <row r="3" spans="2:10" ht="62.25" customHeight="1">
      <c r="B3" s="25"/>
      <c r="C3" s="23" t="s">
        <v>28</v>
      </c>
      <c r="D3" s="23" t="s">
        <v>12</v>
      </c>
      <c r="E3" s="23" t="s">
        <v>29</v>
      </c>
      <c r="F3" s="23" t="s">
        <v>30</v>
      </c>
      <c r="G3" s="23" t="s">
        <v>11</v>
      </c>
      <c r="H3" s="23" t="s">
        <v>31</v>
      </c>
      <c r="I3" s="23" t="s">
        <v>32</v>
      </c>
      <c r="J3" s="6"/>
    </row>
    <row r="4" spans="2:10" ht="15" customHeight="1">
      <c r="B4" s="23">
        <v>2004</v>
      </c>
      <c r="C4" s="24">
        <v>50.54</v>
      </c>
      <c r="D4" s="24">
        <v>18.33</v>
      </c>
      <c r="E4" s="24">
        <v>8.02</v>
      </c>
      <c r="F4" s="24">
        <v>4.73</v>
      </c>
      <c r="G4" s="24">
        <v>10.72</v>
      </c>
      <c r="H4" s="24">
        <v>5.73</v>
      </c>
      <c r="I4" s="24">
        <v>1.92</v>
      </c>
      <c r="J4" s="7"/>
    </row>
    <row r="5" spans="2:10" ht="15" customHeight="1">
      <c r="B5" s="23">
        <v>2006</v>
      </c>
      <c r="C5" s="24">
        <v>51.24</v>
      </c>
      <c r="D5" s="24">
        <v>19.49</v>
      </c>
      <c r="E5" s="24">
        <v>6.71</v>
      </c>
      <c r="F5" s="24">
        <v>5.57</v>
      </c>
      <c r="G5" s="24">
        <v>9.53</v>
      </c>
      <c r="H5" s="24">
        <v>5.66</v>
      </c>
      <c r="I5" s="24">
        <v>1.8</v>
      </c>
      <c r="J5" s="7"/>
    </row>
    <row r="6" spans="2:10" ht="15" customHeight="1">
      <c r="B6" s="23">
        <v>2008</v>
      </c>
      <c r="C6" s="24">
        <v>46.37</v>
      </c>
      <c r="D6" s="24">
        <v>19.05</v>
      </c>
      <c r="E6" s="24">
        <v>8.72</v>
      </c>
      <c r="F6" s="24">
        <v>8.57</v>
      </c>
      <c r="G6" s="24">
        <v>9.97</v>
      </c>
      <c r="H6" s="24">
        <v>5.23</v>
      </c>
      <c r="I6" s="24">
        <v>2.09</v>
      </c>
      <c r="J6" s="7"/>
    </row>
    <row r="7" spans="2:10" ht="15" customHeight="1">
      <c r="B7" s="23">
        <v>2010</v>
      </c>
      <c r="C7" s="24">
        <v>42.92</v>
      </c>
      <c r="D7" s="24">
        <v>24.18</v>
      </c>
      <c r="E7" s="24">
        <v>9.16</v>
      </c>
      <c r="F7" s="24">
        <v>5.18</v>
      </c>
      <c r="G7" s="24">
        <v>12.35</v>
      </c>
      <c r="H7" s="24">
        <v>4.37</v>
      </c>
      <c r="I7" s="24">
        <v>1.84</v>
      </c>
      <c r="J7" s="7"/>
    </row>
    <row r="8" spans="2:10" ht="15" customHeight="1">
      <c r="B8" s="23">
        <v>2012</v>
      </c>
      <c r="C8" s="24">
        <v>41.78</v>
      </c>
      <c r="D8" s="24">
        <v>24.71</v>
      </c>
      <c r="E8" s="24">
        <v>10.67</v>
      </c>
      <c r="F8" s="24">
        <v>5.25</v>
      </c>
      <c r="G8" s="24">
        <v>11.44</v>
      </c>
      <c r="H8" s="24">
        <v>4.5</v>
      </c>
      <c r="I8" s="24">
        <v>1.65</v>
      </c>
      <c r="J8" s="7"/>
    </row>
    <row r="9" spans="2:10" ht="15" customHeight="1">
      <c r="B9" s="23">
        <v>2014</v>
      </c>
      <c r="C9" s="24">
        <v>46.37</v>
      </c>
      <c r="D9" s="24">
        <v>20.47</v>
      </c>
      <c r="E9" s="24">
        <v>11.5</v>
      </c>
      <c r="F9" s="24">
        <v>6.69</v>
      </c>
      <c r="G9" s="24">
        <v>6.64</v>
      </c>
      <c r="H9" s="24">
        <v>4.33</v>
      </c>
      <c r="I9" s="24">
        <v>4.01</v>
      </c>
      <c r="J9" s="7"/>
    </row>
    <row r="10" spans="2:10" ht="15" customHeight="1">
      <c r="B10" s="23">
        <v>2016</v>
      </c>
      <c r="C10" s="24">
        <v>49.4</v>
      </c>
      <c r="D10" s="24">
        <v>21.69</v>
      </c>
      <c r="E10" s="24">
        <v>10.66</v>
      </c>
      <c r="F10" s="24">
        <v>5.53</v>
      </c>
      <c r="G10" s="24">
        <v>6.01</v>
      </c>
      <c r="H10" s="24">
        <v>5.55</v>
      </c>
      <c r="I10" s="24">
        <v>1.16</v>
      </c>
      <c r="J10" s="7"/>
    </row>
    <row r="11" spans="2:10" ht="15" customHeight="1">
      <c r="B11" s="23">
        <v>2018</v>
      </c>
      <c r="C11" s="24">
        <v>48.21</v>
      </c>
      <c r="D11" s="24">
        <v>20.2</v>
      </c>
      <c r="E11" s="24">
        <v>11.16</v>
      </c>
      <c r="F11" s="24">
        <v>7.56</v>
      </c>
      <c r="G11" s="24">
        <v>5.99</v>
      </c>
      <c r="H11" s="24">
        <v>5.07</v>
      </c>
      <c r="I11" s="24">
        <v>1.8</v>
      </c>
      <c r="J11" s="7"/>
    </row>
    <row r="12" spans="2:9" ht="50.25" customHeight="1">
      <c r="B12" s="33" t="s">
        <v>54</v>
      </c>
      <c r="C12" s="34"/>
      <c r="D12" s="34"/>
      <c r="E12" s="34"/>
      <c r="F12" s="34"/>
      <c r="G12" s="34"/>
      <c r="H12" s="34"/>
      <c r="I12" s="34"/>
    </row>
  </sheetData>
  <sheetProtection/>
  <mergeCells count="2">
    <mergeCell ref="B12:I12"/>
    <mergeCell ref="B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F8"/>
  <sheetViews>
    <sheetView showGridLines="0" zoomScalePageLayoutView="0" workbookViewId="0" topLeftCell="A1">
      <selection activeCell="E16" sqref="E16"/>
    </sheetView>
  </sheetViews>
  <sheetFormatPr defaultColWidth="11.421875" defaultRowHeight="15"/>
  <cols>
    <col min="1" max="1" width="2.8515625" style="3" customWidth="1"/>
    <col min="2" max="2" width="52.8515625" style="3" customWidth="1"/>
    <col min="3" max="5" width="25.7109375" style="3" customWidth="1"/>
    <col min="6" max="16384" width="11.421875" style="3" customWidth="1"/>
  </cols>
  <sheetData>
    <row r="2" spans="2:5" ht="14.25" customHeight="1">
      <c r="B2" s="35" t="s">
        <v>33</v>
      </c>
      <c r="C2" s="35"/>
      <c r="D2" s="35"/>
      <c r="E2" s="35"/>
    </row>
    <row r="3" spans="2:6" ht="43.5" customHeight="1">
      <c r="B3" s="22"/>
      <c r="C3" s="17" t="s">
        <v>13</v>
      </c>
      <c r="D3" s="17" t="s">
        <v>14</v>
      </c>
      <c r="E3" s="17" t="s">
        <v>34</v>
      </c>
      <c r="F3" s="4"/>
    </row>
    <row r="4" spans="2:6" ht="15" customHeight="1">
      <c r="B4" s="18" t="s">
        <v>2</v>
      </c>
      <c r="C4" s="21">
        <v>26.76</v>
      </c>
      <c r="D4" s="19">
        <v>26.86</v>
      </c>
      <c r="E4" s="19">
        <v>21.01</v>
      </c>
      <c r="F4" s="2"/>
    </row>
    <row r="5" spans="2:6" ht="15" customHeight="1">
      <c r="B5" s="18" t="s">
        <v>1</v>
      </c>
      <c r="C5" s="21">
        <v>48.16</v>
      </c>
      <c r="D5" s="19">
        <v>45.81</v>
      </c>
      <c r="E5" s="19">
        <v>35.3</v>
      </c>
      <c r="F5" s="2"/>
    </row>
    <row r="6" spans="2:6" ht="15" customHeight="1">
      <c r="B6" s="18" t="s">
        <v>49</v>
      </c>
      <c r="C6" s="21">
        <v>17.63</v>
      </c>
      <c r="D6" s="19">
        <v>21.39</v>
      </c>
      <c r="E6" s="19">
        <v>41.41</v>
      </c>
      <c r="F6" s="2"/>
    </row>
    <row r="7" spans="2:6" ht="15" customHeight="1">
      <c r="B7" s="18" t="s">
        <v>3</v>
      </c>
      <c r="C7" s="21">
        <v>7.45</v>
      </c>
      <c r="D7" s="19">
        <v>5.94</v>
      </c>
      <c r="E7" s="19">
        <v>2.28</v>
      </c>
      <c r="F7" s="2"/>
    </row>
    <row r="8" spans="2:5" ht="87.75" customHeight="1">
      <c r="B8" s="36" t="s">
        <v>47</v>
      </c>
      <c r="C8" s="37"/>
      <c r="D8" s="37"/>
      <c r="E8" s="37"/>
    </row>
  </sheetData>
  <sheetProtection/>
  <mergeCells count="2">
    <mergeCell ref="B8:E8"/>
    <mergeCell ref="B2:E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F36"/>
  <sheetViews>
    <sheetView showGridLines="0" tabSelected="1" zoomScalePageLayoutView="0" workbookViewId="0" topLeftCell="A1">
      <selection activeCell="J23" sqref="J23"/>
    </sheetView>
  </sheetViews>
  <sheetFormatPr defaultColWidth="11.421875" defaultRowHeight="15"/>
  <cols>
    <col min="1" max="1" width="3.421875" style="3" customWidth="1"/>
    <col min="2" max="2" width="55.57421875" style="3" customWidth="1"/>
    <col min="3" max="6" width="20.7109375" style="3" customWidth="1"/>
    <col min="7" max="16384" width="11.421875" style="3" customWidth="1"/>
  </cols>
  <sheetData>
    <row r="2" spans="2:6" ht="15.75" customHeight="1">
      <c r="B2" s="41" t="s">
        <v>35</v>
      </c>
      <c r="C2" s="32"/>
      <c r="D2" s="32"/>
      <c r="E2" s="32"/>
      <c r="F2" s="32"/>
    </row>
    <row r="3" spans="2:6" ht="15" customHeight="1">
      <c r="B3" s="42"/>
      <c r="C3" s="44" t="s">
        <v>51</v>
      </c>
      <c r="D3" s="44"/>
      <c r="E3" s="44"/>
      <c r="F3" s="43" t="s">
        <v>50</v>
      </c>
    </row>
    <row r="4" spans="2:6" ht="15" customHeight="1">
      <c r="B4" s="38" t="s">
        <v>5</v>
      </c>
      <c r="C4" s="38" t="s">
        <v>15</v>
      </c>
      <c r="D4" s="38"/>
      <c r="E4" s="38"/>
      <c r="F4" s="38"/>
    </row>
    <row r="5" spans="2:6" ht="15" customHeight="1">
      <c r="B5" s="38"/>
      <c r="C5" s="17" t="s">
        <v>21</v>
      </c>
      <c r="D5" s="17" t="s">
        <v>9</v>
      </c>
      <c r="E5" s="17" t="s">
        <v>10</v>
      </c>
      <c r="F5" s="17" t="s">
        <v>22</v>
      </c>
    </row>
    <row r="6" spans="2:6" ht="15" customHeight="1">
      <c r="B6" s="18" t="s">
        <v>1</v>
      </c>
      <c r="C6" s="19">
        <v>34.75</v>
      </c>
      <c r="D6" s="19">
        <v>46.82</v>
      </c>
      <c r="E6" s="19">
        <v>45.37</v>
      </c>
      <c r="F6" s="19">
        <v>57.92</v>
      </c>
    </row>
    <row r="7" spans="2:6" ht="15" customHeight="1">
      <c r="B7" s="18" t="s">
        <v>2</v>
      </c>
      <c r="C7" s="19">
        <v>28.5</v>
      </c>
      <c r="D7" s="19">
        <v>24.49</v>
      </c>
      <c r="E7" s="19">
        <v>33.51</v>
      </c>
      <c r="F7" s="19">
        <v>20.65</v>
      </c>
    </row>
    <row r="8" spans="2:6" ht="15" customHeight="1">
      <c r="B8" s="18" t="s">
        <v>4</v>
      </c>
      <c r="C8" s="19">
        <v>28.05</v>
      </c>
      <c r="D8" s="19">
        <v>23.53</v>
      </c>
      <c r="E8" s="19">
        <v>17.62</v>
      </c>
      <c r="F8" s="19">
        <v>15.19</v>
      </c>
    </row>
    <row r="9" spans="2:6" ht="15" customHeight="1">
      <c r="B9" s="18" t="s">
        <v>3</v>
      </c>
      <c r="C9" s="19">
        <v>8.7</v>
      </c>
      <c r="D9" s="19">
        <v>5.16</v>
      </c>
      <c r="E9" s="19">
        <v>3.5</v>
      </c>
      <c r="F9" s="19">
        <v>6.24</v>
      </c>
    </row>
    <row r="10" spans="2:6" ht="11.25">
      <c r="B10" s="10"/>
      <c r="C10" s="10"/>
      <c r="D10" s="10"/>
      <c r="E10" s="10"/>
      <c r="F10" s="10"/>
    </row>
    <row r="11" spans="2:6" ht="11.25">
      <c r="B11" s="39" t="s">
        <v>6</v>
      </c>
      <c r="C11" s="39"/>
      <c r="D11" s="39"/>
      <c r="E11" s="39"/>
      <c r="F11" s="39"/>
    </row>
    <row r="12" spans="2:6" ht="15" customHeight="1">
      <c r="B12" s="38" t="s">
        <v>5</v>
      </c>
      <c r="C12" s="38"/>
      <c r="D12" s="38"/>
      <c r="E12" s="38"/>
      <c r="F12" s="38"/>
    </row>
    <row r="13" spans="2:6" ht="15" customHeight="1">
      <c r="B13" s="38"/>
      <c r="C13" s="17">
        <v>1</v>
      </c>
      <c r="D13" s="17">
        <v>2</v>
      </c>
      <c r="E13" s="17">
        <v>3</v>
      </c>
      <c r="F13" s="17">
        <v>4</v>
      </c>
    </row>
    <row r="14" spans="2:6" ht="15" customHeight="1">
      <c r="B14" s="18" t="s">
        <v>1</v>
      </c>
      <c r="C14" s="20">
        <v>54.53</v>
      </c>
      <c r="D14" s="20">
        <v>50.54</v>
      </c>
      <c r="E14" s="20">
        <v>39.94</v>
      </c>
      <c r="F14" s="20">
        <v>39.69</v>
      </c>
    </row>
    <row r="15" spans="2:6" ht="15" customHeight="1">
      <c r="B15" s="18" t="s">
        <v>2</v>
      </c>
      <c r="C15" s="20">
        <v>29.11</v>
      </c>
      <c r="D15" s="20">
        <v>24.1</v>
      </c>
      <c r="E15" s="20">
        <v>25.89</v>
      </c>
      <c r="F15" s="20">
        <v>28.02</v>
      </c>
    </row>
    <row r="16" spans="2:6" ht="15" customHeight="1">
      <c r="B16" s="18" t="s">
        <v>4</v>
      </c>
      <c r="C16" s="20">
        <v>10.93</v>
      </c>
      <c r="D16" s="20">
        <v>18.72</v>
      </c>
      <c r="E16" s="20">
        <v>28.43</v>
      </c>
      <c r="F16" s="20">
        <v>26.49</v>
      </c>
    </row>
    <row r="17" spans="2:6" ht="15" customHeight="1">
      <c r="B17" s="18" t="s">
        <v>3</v>
      </c>
      <c r="C17" s="20">
        <v>5.43</v>
      </c>
      <c r="D17" s="20">
        <v>6.64</v>
      </c>
      <c r="E17" s="20">
        <v>5.75</v>
      </c>
      <c r="F17" s="20">
        <v>5.8</v>
      </c>
    </row>
    <row r="18" spans="2:6" ht="15" customHeight="1">
      <c r="B18" s="17"/>
      <c r="C18" s="19">
        <f>C16+C17</f>
        <v>16.36</v>
      </c>
      <c r="D18" s="19">
        <f>D16+D17</f>
        <v>25.36</v>
      </c>
      <c r="E18" s="19">
        <f>E16+E17</f>
        <v>34.18</v>
      </c>
      <c r="F18" s="19">
        <f>F16+F17</f>
        <v>32.29</v>
      </c>
    </row>
    <row r="19" spans="2:6" ht="11.25">
      <c r="B19" s="10"/>
      <c r="C19" s="10"/>
      <c r="D19" s="10"/>
      <c r="E19" s="10"/>
      <c r="F19" s="10"/>
    </row>
    <row r="20" spans="2:6" ht="11.25">
      <c r="B20" s="39" t="s">
        <v>7</v>
      </c>
      <c r="C20" s="39"/>
      <c r="D20" s="39"/>
      <c r="E20" s="39"/>
      <c r="F20" s="39"/>
    </row>
    <row r="21" spans="2:6" ht="15" customHeight="1">
      <c r="B21" s="40" t="s">
        <v>36</v>
      </c>
      <c r="C21" s="38" t="s">
        <v>16</v>
      </c>
      <c r="D21" s="38"/>
      <c r="E21" s="38"/>
      <c r="F21" s="38"/>
    </row>
    <row r="22" spans="2:6" ht="15" customHeight="1">
      <c r="B22" s="40"/>
      <c r="C22" s="17">
        <v>1</v>
      </c>
      <c r="D22" s="17">
        <v>2</v>
      </c>
      <c r="E22" s="17">
        <v>3</v>
      </c>
      <c r="F22" s="17">
        <v>4</v>
      </c>
    </row>
    <row r="23" spans="2:6" ht="15" customHeight="1">
      <c r="B23" s="18" t="s">
        <v>1</v>
      </c>
      <c r="C23" s="19">
        <v>18.13</v>
      </c>
      <c r="D23" s="19">
        <v>29.56</v>
      </c>
      <c r="E23" s="19">
        <v>42.21</v>
      </c>
      <c r="F23" s="19">
        <v>53.08</v>
      </c>
    </row>
    <row r="24" spans="2:6" ht="15" customHeight="1">
      <c r="B24" s="18" t="s">
        <v>2</v>
      </c>
      <c r="C24" s="19">
        <v>16.97</v>
      </c>
      <c r="D24" s="19">
        <v>25.43</v>
      </c>
      <c r="E24" s="19">
        <v>24.07</v>
      </c>
      <c r="F24" s="19">
        <v>17.2</v>
      </c>
    </row>
    <row r="25" spans="2:6" ht="15" customHeight="1">
      <c r="B25" s="18" t="s">
        <v>4</v>
      </c>
      <c r="C25" s="19">
        <v>64.14</v>
      </c>
      <c r="D25" s="19">
        <v>40.36</v>
      </c>
      <c r="E25" s="19">
        <v>31.68</v>
      </c>
      <c r="F25" s="19">
        <v>28.1</v>
      </c>
    </row>
    <row r="26" spans="2:6" ht="15" customHeight="1">
      <c r="B26" s="18" t="s">
        <v>3</v>
      </c>
      <c r="C26" s="19">
        <v>0.76</v>
      </c>
      <c r="D26" s="19">
        <v>4.65</v>
      </c>
      <c r="E26" s="19">
        <v>2.04</v>
      </c>
      <c r="F26" s="19">
        <v>1.61</v>
      </c>
    </row>
    <row r="27" spans="2:6" ht="11.25">
      <c r="B27" s="10"/>
      <c r="C27" s="10"/>
      <c r="D27" s="10"/>
      <c r="E27" s="10"/>
      <c r="F27" s="10"/>
    </row>
    <row r="28" spans="2:6" ht="11.25">
      <c r="B28" s="39" t="s">
        <v>8</v>
      </c>
      <c r="C28" s="39"/>
      <c r="D28" s="39"/>
      <c r="E28" s="39"/>
      <c r="F28" s="39"/>
    </row>
    <row r="29" spans="2:6" ht="15" customHeight="1">
      <c r="B29" s="40" t="s">
        <v>36</v>
      </c>
      <c r="C29" s="38"/>
      <c r="D29" s="38"/>
      <c r="E29" s="38"/>
      <c r="F29" s="38"/>
    </row>
    <row r="30" spans="2:6" ht="15" customHeight="1">
      <c r="B30" s="40"/>
      <c r="C30" s="17">
        <v>1</v>
      </c>
      <c r="D30" s="17">
        <v>2</v>
      </c>
      <c r="E30" s="17">
        <v>3</v>
      </c>
      <c r="F30" s="17">
        <v>4</v>
      </c>
    </row>
    <row r="31" spans="2:6" ht="15" customHeight="1">
      <c r="B31" s="18" t="s">
        <v>1</v>
      </c>
      <c r="C31" s="19">
        <v>49.26</v>
      </c>
      <c r="D31" s="19">
        <v>40.61</v>
      </c>
      <c r="E31" s="19">
        <v>30.32</v>
      </c>
      <c r="F31" s="19">
        <v>25.53</v>
      </c>
    </row>
    <row r="32" spans="2:6" ht="15" customHeight="1">
      <c r="B32" s="18" t="s">
        <v>2</v>
      </c>
      <c r="C32" s="19">
        <v>20.94</v>
      </c>
      <c r="D32" s="19">
        <v>22.3</v>
      </c>
      <c r="E32" s="19">
        <v>16.35</v>
      </c>
      <c r="F32" s="19">
        <v>23.63</v>
      </c>
    </row>
    <row r="33" spans="2:6" ht="15" customHeight="1">
      <c r="B33" s="18" t="s">
        <v>4</v>
      </c>
      <c r="C33" s="19">
        <v>24.27</v>
      </c>
      <c r="D33" s="19">
        <v>37.09</v>
      </c>
      <c r="E33" s="19">
        <v>49.31</v>
      </c>
      <c r="F33" s="19">
        <v>50.84</v>
      </c>
    </row>
    <row r="34" spans="2:6" ht="15" customHeight="1">
      <c r="B34" s="18" t="s">
        <v>3</v>
      </c>
      <c r="C34" s="19">
        <v>5.54</v>
      </c>
      <c r="D34" s="19">
        <v>0</v>
      </c>
      <c r="E34" s="19">
        <v>4.01</v>
      </c>
      <c r="F34" s="19">
        <v>0</v>
      </c>
    </row>
    <row r="35" spans="2:6" ht="15" customHeight="1">
      <c r="B35" s="17"/>
      <c r="C35" s="19">
        <f>C33+C34</f>
        <v>29.81</v>
      </c>
      <c r="D35" s="19">
        <f>D33+D34</f>
        <v>37.09</v>
      </c>
      <c r="E35" s="19">
        <f>E33+E34</f>
        <v>53.32</v>
      </c>
      <c r="F35" s="19">
        <f>F33+F34</f>
        <v>50.84</v>
      </c>
    </row>
    <row r="36" spans="2:6" ht="83.25" customHeight="1">
      <c r="B36" s="36" t="s">
        <v>48</v>
      </c>
      <c r="C36" s="37"/>
      <c r="D36" s="37"/>
      <c r="E36" s="37"/>
      <c r="F36" s="37"/>
    </row>
  </sheetData>
  <sheetProtection/>
  <mergeCells count="14">
    <mergeCell ref="B12:B13"/>
    <mergeCell ref="C12:F12"/>
    <mergeCell ref="B20:F20"/>
    <mergeCell ref="B21:B22"/>
    <mergeCell ref="C3:E3"/>
    <mergeCell ref="C21:F21"/>
    <mergeCell ref="B28:F28"/>
    <mergeCell ref="B29:B30"/>
    <mergeCell ref="C29:F29"/>
    <mergeCell ref="B36:F36"/>
    <mergeCell ref="B2:F2"/>
    <mergeCell ref="B4:B5"/>
    <mergeCell ref="C4:F4"/>
    <mergeCell ref="B11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6"/>
  <sheetViews>
    <sheetView showGridLines="0" zoomScalePageLayoutView="0" workbookViewId="0" topLeftCell="A1">
      <selection activeCell="H24" sqref="H24"/>
    </sheetView>
  </sheetViews>
  <sheetFormatPr defaultColWidth="11.421875" defaultRowHeight="15"/>
  <cols>
    <col min="1" max="1" width="3.421875" style="3" customWidth="1"/>
    <col min="2" max="2" width="23.00390625" style="3" customWidth="1"/>
    <col min="3" max="5" width="20.7109375" style="3" customWidth="1"/>
    <col min="6" max="16384" width="11.421875" style="3" customWidth="1"/>
  </cols>
  <sheetData>
    <row r="2" spans="2:5" ht="15" customHeight="1">
      <c r="B2" s="35" t="s">
        <v>43</v>
      </c>
      <c r="C2" s="35"/>
      <c r="D2" s="35"/>
      <c r="E2" s="35"/>
    </row>
    <row r="3" spans="2:5" ht="30" customHeight="1">
      <c r="B3" s="14"/>
      <c r="C3" s="11" t="s">
        <v>44</v>
      </c>
      <c r="D3" s="11" t="s">
        <v>45</v>
      </c>
      <c r="E3" s="11" t="s">
        <v>0</v>
      </c>
    </row>
    <row r="4" spans="2:5" ht="30" customHeight="1">
      <c r="B4" s="15" t="s">
        <v>41</v>
      </c>
      <c r="C4" s="16">
        <v>61.4</v>
      </c>
      <c r="D4" s="16">
        <v>33.86</v>
      </c>
      <c r="E4" s="16">
        <v>4.74</v>
      </c>
    </row>
    <row r="5" spans="2:5" ht="30" customHeight="1">
      <c r="B5" s="15" t="s">
        <v>42</v>
      </c>
      <c r="C5" s="16">
        <v>64.55</v>
      </c>
      <c r="D5" s="16">
        <v>29.73</v>
      </c>
      <c r="E5" s="16">
        <v>5.72</v>
      </c>
    </row>
    <row r="6" spans="2:5" ht="128.25" customHeight="1">
      <c r="B6" s="36" t="s">
        <v>40</v>
      </c>
      <c r="C6" s="37"/>
      <c r="D6" s="37"/>
      <c r="E6" s="37"/>
    </row>
  </sheetData>
  <sheetProtection/>
  <mergeCells count="2">
    <mergeCell ref="B6:E6"/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8"/>
  <sheetViews>
    <sheetView showGridLines="0" zoomScalePageLayoutView="0" workbookViewId="0" topLeftCell="A1">
      <selection activeCell="F27" sqref="F27"/>
    </sheetView>
  </sheetViews>
  <sheetFormatPr defaultColWidth="11.421875" defaultRowHeight="15"/>
  <cols>
    <col min="1" max="1" width="3.8515625" style="3" customWidth="1"/>
    <col min="2" max="2" width="11.421875" style="3" customWidth="1"/>
    <col min="3" max="7" width="25.7109375" style="3" customWidth="1"/>
    <col min="8" max="16384" width="11.421875" style="3" customWidth="1"/>
  </cols>
  <sheetData>
    <row r="2" spans="2:7" ht="14.25" customHeight="1">
      <c r="B2" s="35" t="s">
        <v>39</v>
      </c>
      <c r="C2" s="35"/>
      <c r="D2" s="35"/>
      <c r="E2" s="35"/>
      <c r="F2" s="35"/>
      <c r="G2" s="35"/>
    </row>
    <row r="3" spans="2:7" ht="30" customHeight="1">
      <c r="B3" s="14"/>
      <c r="C3" s="11" t="s">
        <v>17</v>
      </c>
      <c r="D3" s="11" t="s">
        <v>18</v>
      </c>
      <c r="E3" s="11" t="s">
        <v>19</v>
      </c>
      <c r="F3" s="11" t="s">
        <v>20</v>
      </c>
      <c r="G3" s="12" t="s">
        <v>38</v>
      </c>
    </row>
    <row r="4" spans="2:7" ht="15" customHeight="1">
      <c r="B4" s="11">
        <v>2014</v>
      </c>
      <c r="C4" s="13">
        <v>35.129999999999995</v>
      </c>
      <c r="D4" s="13">
        <v>24.72</v>
      </c>
      <c r="E4" s="13">
        <v>42.76</v>
      </c>
      <c r="F4" s="13">
        <v>46.54</v>
      </c>
      <c r="G4" s="13">
        <v>44.44</v>
      </c>
    </row>
    <row r="5" spans="2:7" ht="15" customHeight="1">
      <c r="B5" s="11">
        <v>2018</v>
      </c>
      <c r="C5" s="13">
        <v>43.74</v>
      </c>
      <c r="D5" s="13">
        <v>31.61</v>
      </c>
      <c r="E5" s="13">
        <v>52.35</v>
      </c>
      <c r="F5" s="13">
        <v>49.5</v>
      </c>
      <c r="G5" s="13">
        <v>49.45</v>
      </c>
    </row>
    <row r="6" spans="2:7" ht="63" customHeight="1">
      <c r="B6" s="36" t="s">
        <v>37</v>
      </c>
      <c r="C6" s="37"/>
      <c r="D6" s="37"/>
      <c r="E6" s="37"/>
      <c r="F6" s="37"/>
      <c r="G6" s="37"/>
    </row>
    <row r="8" ht="11.25">
      <c r="E8" s="9"/>
    </row>
  </sheetData>
  <sheetProtection/>
  <mergeCells count="2">
    <mergeCell ref="B6:G6"/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Ministères Chargés des Affaires Sociales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CASTELL, Laura (DREES/SEEE/BESE)</dc:creator>
  <cp:keywords/>
  <dc:description/>
  <cp:lastModifiedBy>JEANDET, Stéphane (DREES/DIRECTION)</cp:lastModifiedBy>
  <dcterms:created xsi:type="dcterms:W3CDTF">2019-05-17T13:00:38Z</dcterms:created>
  <dcterms:modified xsi:type="dcterms:W3CDTF">2019-09-30T14:25:19Z</dcterms:modified>
  <cp:category/>
  <cp:version/>
  <cp:contentType/>
  <cp:contentStatus/>
</cp:coreProperties>
</file>