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555" windowWidth="14460" windowHeight="11910" activeTab="1"/>
  </bookViews>
  <sheets>
    <sheet name="tableau 1" sheetId="1" r:id="rId1"/>
    <sheet name="Tableau 2" sheetId="2" r:id="rId2"/>
    <sheet name="tableau 3" sheetId="3" r:id="rId3"/>
    <sheet name="Données carte" sheetId="4" r:id="rId4"/>
    <sheet name="Graph01" sheetId="5" r:id="rId5"/>
  </sheets>
  <definedNames>
    <definedName name="_xlnm.Print_Area" localSheetId="1">'Tableau 2'!$B$1:$I$8</definedName>
  </definedNames>
  <calcPr fullCalcOnLoad="1"/>
</workbook>
</file>

<file path=xl/sharedStrings.xml><?xml version="1.0" encoding="utf-8"?>
<sst xmlns="http://schemas.openxmlformats.org/spreadsheetml/2006/main" count="164" uniqueCount="101">
  <si>
    <t>Aide sociale aux personnes âgées</t>
  </si>
  <si>
    <t>dépenses brutes</t>
  </si>
  <si>
    <t>Aide sociale aux personnes handicapées</t>
  </si>
  <si>
    <t>Aide sociale à l'enfance</t>
  </si>
  <si>
    <t>APA</t>
  </si>
  <si>
    <t>2008</t>
  </si>
  <si>
    <t>En millions d'euros courants</t>
  </si>
  <si>
    <t>(p) provisoire.</t>
  </si>
  <si>
    <t>Dépenses en millions d'euros courants</t>
  </si>
  <si>
    <t>Note • Les dépenses d'ACTP et de PCH pour les personnes de 60 ans ou plus sont intégrées aux dépenses à destination des personnes âgées.</t>
  </si>
  <si>
    <t>2009</t>
  </si>
  <si>
    <t>dépenses nettes</t>
  </si>
  <si>
    <t>Dépenses totales (y compris frais de personnels, services communs et autres frais d'intervention sociale)</t>
  </si>
  <si>
    <t>Champ : France métropolitaine</t>
  </si>
  <si>
    <t>(p) : provisoire</t>
  </si>
  <si>
    <r>
      <t>(3)</t>
    </r>
    <r>
      <rPr>
        <sz val="8"/>
        <rFont val="Arial"/>
        <family val="2"/>
      </rPr>
      <t xml:space="preserve"> :  Le nombre d'allocataires de CI-RMA et de contrats d'avenir payés au titre du RMI ou du RSA ainsi que le nombre de contrats uniques d'insertion sont inclus dans les bénéficiaires du RMI, du RSA "socle" ou du RSA "majoré". Ainsi, le total sans double compte n'est pas la somme des lignes (b) à (g).</t>
    </r>
  </si>
  <si>
    <r>
      <t>(4)</t>
    </r>
    <r>
      <rPr>
        <sz val="8"/>
        <rFont val="Arial"/>
        <family val="2"/>
      </rPr>
      <t xml:space="preserve"> : Certains départements n'ont pas comptabilisé les dépenses liées au CI-RMA et aux contrats d'avenir dans les rubriques prévues par la nomenclature comptable. Il est possible que ces dépenses soient comptabilisées avec les dépenses de RMI et/ou de RSA.</t>
    </r>
  </si>
  <si>
    <t>Dépenses nettes d'insertion du RMI jusqu'en 2008 et du RMI et RSA à partir de 2009</t>
  </si>
  <si>
    <t>Dépenses nettes d'aide sociale à l'enfance</t>
  </si>
  <si>
    <t>Dépenses nettes aux personnes handicapées</t>
  </si>
  <si>
    <t>Dépenses nettes aux personnes âgées</t>
  </si>
  <si>
    <t>01</t>
  </si>
  <si>
    <t>02</t>
  </si>
  <si>
    <t>03</t>
  </si>
  <si>
    <t>04</t>
  </si>
  <si>
    <t>05</t>
  </si>
  <si>
    <t>06</t>
  </si>
  <si>
    <t>07</t>
  </si>
  <si>
    <t>08</t>
  </si>
  <si>
    <t>09</t>
  </si>
  <si>
    <t>2A</t>
  </si>
  <si>
    <t>2B</t>
  </si>
  <si>
    <t>ACTP, 60 ans ou plus</t>
  </si>
  <si>
    <t>ACTP, moins de 60 ans</t>
  </si>
  <si>
    <t>PCH, moins de 60 ans</t>
  </si>
  <si>
    <t>PCH, 60 ans ou plus</t>
  </si>
  <si>
    <t>Département</t>
  </si>
  <si>
    <t>Taux d'évolution des dépenses brutes, en euros constants</t>
  </si>
  <si>
    <t>En euros constants</t>
  </si>
  <si>
    <t>Total des dépenses des 4 grandes catégories d'aide sociale</t>
  </si>
  <si>
    <t/>
  </si>
  <si>
    <t>• dépenses d'insertion du RMI</t>
  </si>
  <si>
    <t>• dépenses de RSA expérimental</t>
  </si>
  <si>
    <t>• dépenses d'insertion du RSA - hors CUI</t>
  </si>
  <si>
    <t>• dépenses de contrats uniques d'insertion (CUI)</t>
  </si>
  <si>
    <t>• RMI (b)</t>
  </si>
  <si>
    <t>• RSA expérimental (c)</t>
  </si>
  <si>
    <t>• CI-RMA, au titre du RMI ou du RSA (d)</t>
  </si>
  <si>
    <t>• contrats d'avenir, au titre du RMI ou du RSA (e)</t>
  </si>
  <si>
    <t>• RSA "socle" et "socle majoré" (f)</t>
  </si>
  <si>
    <t>• contrats uniques d'insertion, au titre du RSA (g)</t>
  </si>
  <si>
    <t>• enfants accueillis à l'ASE</t>
  </si>
  <si>
    <t>placements en familles d'accueil</t>
  </si>
  <si>
    <t>placements en établissements</t>
  </si>
  <si>
    <t>• actions éducatives</t>
  </si>
  <si>
    <t>• aide à domicile (APA, ACTP et PCH des 60 ans ou plus, aides ménagères)</t>
  </si>
  <si>
    <t>enfants placés en établissements hors placements directs</t>
  </si>
  <si>
    <t>enfants placés en famille d'accueil hors placements directs</t>
  </si>
  <si>
    <t>Total dépenses brutes</t>
  </si>
  <si>
    <t>Tableau 2 : Évolution des bénéficiaires et des dépenses brutes d'aide sociale selon le type d'aide</t>
  </si>
  <si>
    <r>
      <t>(1)</t>
    </r>
    <r>
      <rPr>
        <sz val="8"/>
        <rFont val="Arial"/>
        <family val="2"/>
      </rPr>
      <t xml:space="preserve"> : Le nombre de bénéficiaires suivis au cours de l’année n est estimé par la moyenne entre le total des bénéficiaires au 31 décembre de l'année n-1 et celui de l'année n.  Il s'agit en fait d'un nombre de mesures d'aide et non d'individus, une personne pouvant être comptabilisée plusieurs fois si elle bénéficie de plusieurs aides. De plus, il correspond au nombre de bénéficiaires de prestations et ne comprend pas les personnes bénéficiant d'actions globales menées par les départements.</t>
    </r>
  </si>
  <si>
    <t>Total personnes âgées</t>
  </si>
  <si>
    <t>Total personnes handicapées</t>
  </si>
  <si>
    <t xml:space="preserve">Graphique 1 : Evolution des dépenses nettes d'aide sociale* </t>
  </si>
  <si>
    <r>
      <t>(2)</t>
    </r>
    <r>
      <rPr>
        <sz val="8"/>
        <rFont val="Arial"/>
        <family val="2"/>
      </rPr>
      <t xml:space="preserve"> :  Le nombre d'allocataires suivis au cours de l’année n est estimé par la moyenne entre le total des allocataires au 31 décembre de l'année n-1 et celui de l'année n.</t>
    </r>
  </si>
  <si>
    <t>Champ • France métropolitaine - hors services communs et autres interventions sociales. Hors frais de personnels à l'exception de ceux liés au RMI et au RSA quand ils sont identifiés.</t>
  </si>
  <si>
    <t>• aide à l'accueil (ASH, APA, accueil familial)</t>
  </si>
  <si>
    <t>• aide à domicile (ACTP et PCH des moins de 60 ans, aides ménagères)</t>
  </si>
  <si>
    <t>• aide à l'accueil (ASH, accueil familial)</t>
  </si>
  <si>
    <t>Champ • France métropolitaine - hors services communs et autres interventions sociales. Hors frais de personnels, à l'exception de ceux liés au RMI et au RSA quand ils sont identifiés.</t>
  </si>
  <si>
    <t>Sources • DREES - Enquête aide sociale.</t>
  </si>
  <si>
    <t>Champ : France métropolitaine
Source : DREES, Enquête Aide sociale</t>
  </si>
  <si>
    <t>* Hors frais de personnels, services communs et autres interventions sociales</t>
  </si>
  <si>
    <t>(p) données provisoires,</t>
  </si>
  <si>
    <t>Note : Les dépenses d'ACTP et de PCH des personnes de 60 ans ou plus sont intégrées aux dépenses en direction des personnes âgées,</t>
  </si>
  <si>
    <t>Sources : DREES - Enquête aide sociale</t>
  </si>
  <si>
    <r>
      <t xml:space="preserve">Total bénéficiaires </t>
    </r>
    <r>
      <rPr>
        <b/>
        <vertAlign val="superscript"/>
        <sz val="8"/>
        <rFont val="Arial"/>
        <family val="2"/>
      </rPr>
      <t>(1)</t>
    </r>
  </si>
  <si>
    <r>
      <t>Dépenses totales d'allocation et d'insertion liées au RMI et RSA</t>
    </r>
    <r>
      <rPr>
        <b/>
        <vertAlign val="superscript"/>
        <sz val="8"/>
        <rFont val="Arial"/>
        <family val="2"/>
      </rPr>
      <t>(2)</t>
    </r>
  </si>
  <si>
    <r>
      <t xml:space="preserve">Total allocataires </t>
    </r>
    <r>
      <rPr>
        <b/>
        <vertAlign val="superscript"/>
        <sz val="8"/>
        <rFont val="Arial"/>
        <family val="2"/>
      </rPr>
      <t>(2)</t>
    </r>
    <r>
      <rPr>
        <b/>
        <sz val="8"/>
        <rFont val="Arial"/>
        <family val="2"/>
      </rPr>
      <t xml:space="preserve">,sans double compte </t>
    </r>
    <r>
      <rPr>
        <b/>
        <vertAlign val="superscript"/>
        <sz val="8"/>
        <rFont val="Arial"/>
        <family val="2"/>
      </rPr>
      <t>(3)</t>
    </r>
    <r>
      <rPr>
        <b/>
        <sz val="8"/>
        <rFont val="Arial"/>
        <family val="2"/>
      </rPr>
      <t xml:space="preserve"> (a)</t>
    </r>
  </si>
  <si>
    <r>
      <t xml:space="preserve">• dépenses de CI-RMA </t>
    </r>
    <r>
      <rPr>
        <vertAlign val="superscript"/>
        <sz val="8"/>
        <rFont val="Arial"/>
        <family val="2"/>
      </rPr>
      <t>(4)</t>
    </r>
  </si>
  <si>
    <r>
      <t xml:space="preserve">• dépenses liées aux contrats d'avenir </t>
    </r>
    <r>
      <rPr>
        <vertAlign val="superscript"/>
        <sz val="8"/>
        <rFont val="Arial"/>
        <family val="2"/>
      </rPr>
      <t>(4)</t>
    </r>
  </si>
  <si>
    <t>2012 (p)</t>
  </si>
  <si>
    <t xml:space="preserve">Évolution 2012/2011 </t>
  </si>
  <si>
    <t xml:space="preserve">Évolution 2012/2008 </t>
  </si>
  <si>
    <r>
      <t xml:space="preserve">Évolution 2012/2011
</t>
    </r>
    <r>
      <rPr>
        <sz val="8"/>
        <rFont val="Arial"/>
        <family val="2"/>
      </rPr>
      <t>en euros constants</t>
    </r>
  </si>
  <si>
    <t>Allocation RMI jusqu'en 2008 et RMI et RSA à partir de 2009</t>
  </si>
  <si>
    <t>Source  • DREES - enquête Aide sociale.</t>
  </si>
  <si>
    <t>-</t>
  </si>
  <si>
    <t>Note •  Les départements n'ayant pas répondu à l'enquête ont fait l'objet d'estimations dans le reste de l'étude.</t>
  </si>
  <si>
    <t>Champ • France métropolitaine - y compris frais de personnels, services communs et autres frais d'intervention sociale.</t>
  </si>
  <si>
    <t xml:space="preserve">Sources • DREES - Enquêtes aide sociale. CNAF, MSA pour les allocataires du RMI, du RSA "socle" et "socle majoré", et du RSA expérimental. DARES pour les bénéficiaires des contrats uniques d'insertion,  des CI-RMA et des contrats d'avenir .               </t>
  </si>
  <si>
    <t>Lecture •  Les départements ont été classés selon l'évolution annuelle moyenne de leur dépense totale brute d'aide sociale entre 2008 et 2012, selon la méthode de Jenks. A titre d'exemple, ce taux d'évolution  est compris entre 2,2 et 3,3% dans le département du Nord.</t>
  </si>
  <si>
    <t>Carte : Évolution annuelle moyenne entre 2008 et 2012 de la dépense totale brute d’aide sociale par habitant</t>
  </si>
  <si>
    <t xml:space="preserve">Dépenses totales d'allocation et d'insertion liées au RMI et au RSA </t>
  </si>
  <si>
    <t>En euros constants 
pour les dépenses</t>
  </si>
  <si>
    <t>Tableau 1 : Évolution des dépenses totales d'aide sociale</t>
  </si>
  <si>
    <t>en %</t>
  </si>
  <si>
    <t>Tableau 3 : Évolution des dépenses brutes  d'APA, d'ACTP et de PCH</t>
  </si>
  <si>
    <t>Dépenses nettes total</t>
  </si>
  <si>
    <t xml:space="preserve">• dépenses d'allocation du RMI et du RSA </t>
  </si>
  <si>
    <t>• dépenses d'allocation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</si>
</sst>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quot; &quot;%"/>
    <numFmt numFmtId="167" formatCode="_-* #,##0\ _€_-;\-* #,##0\ _€_-;_-* &quot;-&quot;??\ _€_-;_-@_-"/>
    <numFmt numFmtId="168" formatCode="_-* #,##0.00\ [$€]_-;\-* #,##0.00\ [$€]_-;_-* &quot;-&quot;??\ [$€]_-;_-@_-"/>
  </numFmts>
  <fonts count="45">
    <font>
      <sz val="10"/>
      <name val="Arial"/>
      <family val="0"/>
    </font>
    <font>
      <sz val="11"/>
      <color indexed="8"/>
      <name val="Calibri"/>
      <family val="2"/>
    </font>
    <font>
      <sz val="8"/>
      <name val="Arial"/>
      <family val="2"/>
    </font>
    <font>
      <b/>
      <sz val="8"/>
      <name val="Arial"/>
      <family val="2"/>
    </font>
    <font>
      <vertAlign val="superscript"/>
      <sz val="8"/>
      <name val="Arial"/>
      <family val="2"/>
    </font>
    <font>
      <b/>
      <vertAlign val="superscript"/>
      <sz val="8"/>
      <name val="Arial"/>
      <family val="2"/>
    </font>
    <font>
      <i/>
      <sz val="8"/>
      <name val="Arial"/>
      <family val="2"/>
    </font>
    <font>
      <sz val="10"/>
      <name val="Arial Narrow"/>
      <family val="2"/>
    </font>
    <font>
      <sz val="10"/>
      <color indexed="10"/>
      <name val="Arial Narrow"/>
      <family val="2"/>
    </font>
    <font>
      <i/>
      <sz val="10"/>
      <name val="Arial Narrow"/>
      <family val="2"/>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right/>
      <top/>
      <bottom style="hair"/>
    </border>
    <border>
      <left style="hair"/>
      <right style="hair"/>
      <top style="hair"/>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168" fontId="0" fillId="0" borderId="0" applyFont="0" applyFill="0" applyBorder="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98">
    <xf numFmtId="0" fontId="0" fillId="0" borderId="0" xfId="0" applyAlignment="1">
      <alignment/>
    </xf>
    <xf numFmtId="3" fontId="2" fillId="33" borderId="0"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vertical="center"/>
    </xf>
    <xf numFmtId="3" fontId="2" fillId="0" borderId="0" xfId="0" applyNumberFormat="1" applyFont="1" applyFill="1" applyBorder="1" applyAlignment="1">
      <alignment horizontal="left" vertical="center" wrapText="1"/>
    </xf>
    <xf numFmtId="166" fontId="2" fillId="0" borderId="0" xfId="53" applyNumberFormat="1" applyFont="1" applyFill="1" applyBorder="1" applyAlignment="1">
      <alignment horizontal="center" vertical="center"/>
    </xf>
    <xf numFmtId="3" fontId="2" fillId="0" borderId="0" xfId="0" applyNumberFormat="1" applyFont="1" applyFill="1" applyBorder="1" applyAlignment="1">
      <alignment horizontal="right" vertical="center"/>
    </xf>
    <xf numFmtId="0" fontId="2"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NumberFormat="1" applyFont="1" applyBorder="1" applyAlignment="1">
      <alignment vertical="center" wrapText="1"/>
    </xf>
    <xf numFmtId="0" fontId="3" fillId="0" borderId="0" xfId="0" applyFont="1" applyBorder="1" applyAlignment="1">
      <alignment vertical="center"/>
    </xf>
    <xf numFmtId="3" fontId="2" fillId="0" borderId="0" xfId="0" applyNumberFormat="1" applyFont="1" applyBorder="1" applyAlignment="1">
      <alignment vertical="center"/>
    </xf>
    <xf numFmtId="0" fontId="2" fillId="33" borderId="0" xfId="0" applyFont="1" applyFill="1" applyBorder="1" applyAlignment="1">
      <alignment vertical="center" wrapText="1"/>
    </xf>
    <xf numFmtId="0" fontId="2" fillId="0" borderId="0" xfId="0" applyFont="1" applyBorder="1" applyAlignment="1">
      <alignment horizontal="right" vertical="center"/>
    </xf>
    <xf numFmtId="3" fontId="2" fillId="0" borderId="10" xfId="0" applyNumberFormat="1" applyFont="1" applyFill="1" applyBorder="1" applyAlignment="1" quotePrefix="1">
      <alignment horizontal="center" vertical="center" wrapText="1"/>
    </xf>
    <xf numFmtId="3" fontId="3" fillId="0" borderId="10" xfId="0" applyNumberFormat="1" applyFont="1" applyFill="1" applyBorder="1" applyAlignment="1" quotePrefix="1">
      <alignment horizontal="center" vertical="center" wrapText="1"/>
    </xf>
    <xf numFmtId="0" fontId="3" fillId="0" borderId="10" xfId="0" applyFont="1" applyFill="1" applyBorder="1" applyAlignment="1">
      <alignment horizontal="center" vertical="center" wrapText="1"/>
    </xf>
    <xf numFmtId="3"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166" fontId="2" fillId="0" borderId="10" xfId="53" applyNumberFormat="1" applyFont="1" applyFill="1" applyBorder="1" applyAlignment="1">
      <alignment horizontal="center" vertical="center"/>
    </xf>
    <xf numFmtId="3" fontId="2" fillId="0" borderId="10" xfId="0" applyNumberFormat="1" applyFont="1" applyFill="1" applyBorder="1" applyAlignment="1">
      <alignment horizontal="right" vertical="center"/>
    </xf>
    <xf numFmtId="3" fontId="3" fillId="0" borderId="10" xfId="0" applyNumberFormat="1" applyFont="1" applyFill="1" applyBorder="1" applyAlignment="1">
      <alignment horizontal="left" vertical="center" wrapText="1"/>
    </xf>
    <xf numFmtId="3" fontId="3" fillId="0" borderId="10" xfId="0" applyNumberFormat="1" applyFont="1" applyFill="1" applyBorder="1" applyAlignment="1">
      <alignment horizontal="right" vertical="center" wrapText="1"/>
    </xf>
    <xf numFmtId="166" fontId="3" fillId="0" borderId="10" xfId="53" applyNumberFormat="1" applyFont="1" applyFill="1" applyBorder="1" applyAlignment="1">
      <alignment horizontal="center" vertical="center"/>
    </xf>
    <xf numFmtId="3" fontId="6"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right" vertical="center" wrapText="1"/>
    </xf>
    <xf numFmtId="0" fontId="3" fillId="33" borderId="10" xfId="0" applyFont="1" applyFill="1" applyBorder="1" applyAlignment="1">
      <alignment horizontal="center" vertical="center" wrapText="1"/>
    </xf>
    <xf numFmtId="0" fontId="2" fillId="0" borderId="0" xfId="0" applyFont="1" applyFill="1" applyBorder="1" applyAlignment="1">
      <alignment horizontal="right" vertical="center"/>
    </xf>
    <xf numFmtId="0" fontId="2" fillId="0" borderId="11" xfId="0" applyFont="1" applyFill="1" applyBorder="1" applyAlignment="1">
      <alignment vertical="center"/>
    </xf>
    <xf numFmtId="0"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9" fontId="2" fillId="0" borderId="10" xfId="53" applyFont="1" applyBorder="1" applyAlignment="1">
      <alignment horizontal="center" vertical="center"/>
    </xf>
    <xf numFmtId="3" fontId="3"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66" fontId="2" fillId="0" borderId="10" xfId="53" applyNumberFormat="1" applyFont="1" applyFill="1" applyBorder="1" applyAlignment="1">
      <alignment horizontal="center" vertical="center" wrapText="1"/>
    </xf>
    <xf numFmtId="0" fontId="3" fillId="34" borderId="0" xfId="0" applyFont="1" applyFill="1" applyBorder="1" applyAlignment="1">
      <alignment vertical="center"/>
    </xf>
    <xf numFmtId="0" fontId="7" fillId="34" borderId="0" xfId="52" applyFont="1" applyFill="1">
      <alignment/>
      <protection/>
    </xf>
    <xf numFmtId="0" fontId="7" fillId="34" borderId="0" xfId="52" applyFont="1" applyFill="1" applyBorder="1">
      <alignment/>
      <protection/>
    </xf>
    <xf numFmtId="3" fontId="7" fillId="34" borderId="0" xfId="52" applyNumberFormat="1" applyFont="1" applyFill="1" applyBorder="1" applyAlignment="1" quotePrefix="1">
      <alignment horizontal="center" vertical="center" wrapText="1"/>
      <protection/>
    </xf>
    <xf numFmtId="0" fontId="7" fillId="34" borderId="0" xfId="52" applyFont="1" applyFill="1" applyBorder="1" applyAlignment="1">
      <alignment/>
      <protection/>
    </xf>
    <xf numFmtId="3" fontId="7" fillId="34" borderId="0" xfId="52" applyNumberFormat="1" applyFont="1" applyFill="1" applyAlignment="1">
      <alignment/>
      <protection/>
    </xf>
    <xf numFmtId="3" fontId="7" fillId="34" borderId="0" xfId="52" applyNumberFormat="1" applyFont="1" applyFill="1" applyBorder="1" applyAlignment="1">
      <alignment/>
      <protection/>
    </xf>
    <xf numFmtId="3" fontId="7" fillId="34" borderId="0" xfId="52" applyNumberFormat="1" applyFont="1" applyFill="1" applyBorder="1" applyAlignment="1">
      <alignment horizontal="right" vertical="center" wrapText="1"/>
      <protection/>
    </xf>
    <xf numFmtId="167" fontId="7" fillId="34" borderId="0" xfId="48" applyNumberFormat="1" applyFont="1" applyFill="1" applyAlignment="1">
      <alignment/>
    </xf>
    <xf numFmtId="0" fontId="7" fillId="34" borderId="0" xfId="52" applyFont="1" applyFill="1" applyAlignment="1">
      <alignment vertical="center" wrapText="1"/>
      <protection/>
    </xf>
    <xf numFmtId="0" fontId="9" fillId="34" borderId="0" xfId="52" applyFont="1" applyFill="1" applyBorder="1" applyAlignment="1" quotePrefix="1">
      <alignment horizontal="left" wrapText="1"/>
      <protection/>
    </xf>
    <xf numFmtId="167" fontId="44" fillId="34" borderId="0" xfId="48" applyNumberFormat="1" applyFont="1" applyFill="1" applyAlignment="1">
      <alignment/>
    </xf>
    <xf numFmtId="43" fontId="7" fillId="34" borderId="0" xfId="52" applyNumberFormat="1" applyFont="1" applyFill="1">
      <alignment/>
      <protection/>
    </xf>
    <xf numFmtId="0" fontId="7" fillId="34" borderId="0" xfId="52" applyFont="1" applyFill="1" applyBorder="1" applyAlignment="1">
      <alignment wrapText="1"/>
      <protection/>
    </xf>
    <xf numFmtId="0" fontId="2" fillId="34" borderId="0" xfId="0" applyFont="1" applyFill="1" applyBorder="1" applyAlignment="1">
      <alignment vertical="center"/>
    </xf>
    <xf numFmtId="3" fontId="3" fillId="34" borderId="10" xfId="0" applyNumberFormat="1" applyFont="1" applyFill="1" applyBorder="1" applyAlignment="1" quotePrefix="1">
      <alignment vertical="center" wrapText="1"/>
    </xf>
    <xf numFmtId="3" fontId="3" fillId="34" borderId="10" xfId="0" applyNumberFormat="1" applyFont="1" applyFill="1" applyBorder="1" applyAlignment="1" quotePrefix="1">
      <alignment horizontal="center" vertical="center" wrapText="1"/>
    </xf>
    <xf numFmtId="3"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xf>
    <xf numFmtId="3" fontId="2" fillId="34" borderId="10" xfId="0" applyNumberFormat="1" applyFont="1" applyFill="1" applyBorder="1" applyAlignment="1">
      <alignment vertical="center" wrapText="1"/>
    </xf>
    <xf numFmtId="165" fontId="2" fillId="34" borderId="10" xfId="0" applyNumberFormat="1" applyFont="1" applyFill="1" applyBorder="1" applyAlignment="1">
      <alignment horizontal="center" vertical="center" wrapText="1"/>
    </xf>
    <xf numFmtId="164" fontId="2" fillId="34" borderId="10" xfId="0" applyNumberFormat="1" applyFont="1" applyFill="1" applyBorder="1" applyAlignment="1">
      <alignment vertical="center" wrapText="1"/>
    </xf>
    <xf numFmtId="164" fontId="2" fillId="34" borderId="10" xfId="0" applyNumberFormat="1" applyFont="1" applyFill="1" applyBorder="1" applyAlignment="1">
      <alignment horizontal="center" vertical="center" wrapText="1"/>
    </xf>
    <xf numFmtId="0" fontId="7" fillId="34" borderId="0" xfId="0" applyFont="1" applyFill="1" applyBorder="1" applyAlignment="1">
      <alignment/>
    </xf>
    <xf numFmtId="0" fontId="0" fillId="34" borderId="0" xfId="0" applyFill="1" applyAlignment="1">
      <alignment/>
    </xf>
    <xf numFmtId="3" fontId="2" fillId="0" borderId="0" xfId="0" applyNumberFormat="1" applyFont="1" applyFill="1" applyBorder="1" applyAlignment="1">
      <alignment vertical="center"/>
    </xf>
    <xf numFmtId="164" fontId="7" fillId="34" borderId="0" xfId="52" applyNumberFormat="1" applyFont="1" applyFill="1">
      <alignment/>
      <protection/>
    </xf>
    <xf numFmtId="166" fontId="3" fillId="0" borderId="10" xfId="53" applyNumberFormat="1" applyFont="1" applyFill="1" applyBorder="1" applyAlignment="1">
      <alignment horizontal="center" vertical="center" wrapText="1"/>
    </xf>
    <xf numFmtId="0" fontId="2" fillId="0" borderId="0" xfId="0" applyFont="1" applyBorder="1" applyAlignment="1">
      <alignment horizontal="right" vertical="top"/>
    </xf>
    <xf numFmtId="0" fontId="3" fillId="34" borderId="0" xfId="52" applyFont="1" applyFill="1">
      <alignment/>
      <protection/>
    </xf>
    <xf numFmtId="0" fontId="3" fillId="0" borderId="10" xfId="0" applyFont="1" applyFill="1" applyBorder="1" applyAlignment="1">
      <alignment horizontal="center" vertical="center"/>
    </xf>
    <xf numFmtId="3" fontId="3" fillId="0" borderId="1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Border="1" applyAlignment="1">
      <alignment vertical="center"/>
    </xf>
    <xf numFmtId="3" fontId="3" fillId="0" borderId="10" xfId="0" applyNumberFormat="1" applyFont="1" applyFill="1" applyBorder="1" applyAlignment="1">
      <alignment horizontal="left" vertical="center" wrapText="1"/>
    </xf>
    <xf numFmtId="3" fontId="3" fillId="0" borderId="10" xfId="0" applyNumberFormat="1" applyFont="1" applyFill="1" applyBorder="1" applyAlignment="1" quotePrefix="1">
      <alignment horizontal="lef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3" fontId="4" fillId="0" borderId="0" xfId="0" applyNumberFormat="1" applyFont="1" applyFill="1" applyBorder="1" applyAlignment="1">
      <alignment horizontal="left" vertical="center" wrapText="1"/>
    </xf>
    <xf numFmtId="3" fontId="2" fillId="0" borderId="0" xfId="0" applyNumberFormat="1" applyFont="1" applyFill="1" applyBorder="1" applyAlignment="1">
      <alignment horizontal="left" vertical="center" wrapText="1"/>
    </xf>
    <xf numFmtId="3" fontId="2" fillId="0" borderId="0" xfId="0" applyNumberFormat="1" applyFont="1" applyFill="1" applyBorder="1" applyAlignment="1" quotePrefix="1">
      <alignment horizontal="center" vertical="center" wrapText="1"/>
    </xf>
    <xf numFmtId="3" fontId="3" fillId="0" borderId="10" xfId="0" applyNumberFormat="1" applyFont="1" applyFill="1" applyBorder="1" applyAlignment="1" quotePrefix="1">
      <alignment horizontal="center" vertical="center" wrapText="1"/>
    </xf>
    <xf numFmtId="3" fontId="3" fillId="0" borderId="10" xfId="0" applyNumberFormat="1" applyFont="1" applyFill="1" applyBorder="1" applyAlignment="1" quotePrefix="1">
      <alignment horizontal="center" vertical="center"/>
    </xf>
    <xf numFmtId="0" fontId="3" fillId="0" borderId="10" xfId="0" applyFont="1" applyFill="1" applyBorder="1" applyAlignment="1">
      <alignment horizontal="center" vertical="center" wrapText="1"/>
    </xf>
    <xf numFmtId="0" fontId="2" fillId="33" borderId="0" xfId="0" applyFont="1" applyFill="1" applyBorder="1" applyAlignment="1">
      <alignment horizontal="left" vertical="center" wrapText="1"/>
    </xf>
    <xf numFmtId="3" fontId="2" fillId="33" borderId="0" xfId="0" applyNumberFormat="1" applyFont="1" applyFill="1" applyBorder="1" applyAlignment="1">
      <alignment horizontal="left" vertical="center" wrapText="1"/>
    </xf>
    <xf numFmtId="0" fontId="2" fillId="0" borderId="0" xfId="0" applyFont="1" applyBorder="1" applyAlignment="1">
      <alignment vertical="center" wrapText="1"/>
    </xf>
    <xf numFmtId="0" fontId="7" fillId="34" borderId="0" xfId="0" applyFont="1" applyFill="1" applyBorder="1" applyAlignment="1">
      <alignment wrapText="1"/>
    </xf>
    <xf numFmtId="0" fontId="3" fillId="0" borderId="0" xfId="0" applyFont="1" applyBorder="1" applyAlignment="1">
      <alignment horizontal="left" vertical="center"/>
    </xf>
    <xf numFmtId="0" fontId="7" fillId="34" borderId="0" xfId="52" applyFont="1" applyFill="1" applyAlignment="1">
      <alignment vertical="center" wrapText="1"/>
      <protection/>
    </xf>
    <xf numFmtId="0" fontId="0" fillId="34" borderId="0" xfId="52" applyFill="1" applyAlignment="1">
      <alignment vertical="center" wrapText="1"/>
      <protection/>
    </xf>
    <xf numFmtId="0" fontId="8" fillId="34" borderId="0" xfId="52" applyFont="1" applyFill="1" applyAlignment="1">
      <alignment/>
      <protection/>
    </xf>
    <xf numFmtId="0" fontId="10" fillId="34" borderId="0" xfId="52" applyFont="1" applyFill="1" applyAlignment="1">
      <alignment/>
      <protection/>
    </xf>
    <xf numFmtId="0" fontId="7" fillId="34" borderId="0" xfId="52" applyFont="1" applyFill="1" applyBorder="1" applyAlignment="1">
      <alignment wrapText="1"/>
      <protection/>
    </xf>
    <xf numFmtId="3" fontId="7" fillId="34" borderId="0" xfId="52" applyNumberFormat="1" applyFont="1" applyFill="1" applyBorder="1" applyAlignment="1">
      <alignment horizontal="left" vertical="center" wrapText="1"/>
      <protection/>
    </xf>
    <xf numFmtId="0" fontId="0" fillId="34" borderId="0" xfId="52" applyFill="1" applyBorder="1" applyAlignment="1">
      <alignment horizontal="left" vertical="center" wrapText="1"/>
      <protection/>
    </xf>
    <xf numFmtId="3" fontId="2" fillId="0" borderId="12" xfId="0" applyNumberFormat="1" applyFont="1" applyFill="1" applyBorder="1" applyAlignment="1">
      <alignment horizontal="left" vertical="center" wrapText="1"/>
    </xf>
    <xf numFmtId="166" fontId="2" fillId="0" borderId="12" xfId="53" applyNumberFormat="1" applyFont="1" applyFill="1" applyBorder="1" applyAlignment="1">
      <alignment horizontal="center" vertical="center"/>
    </xf>
    <xf numFmtId="3" fontId="2" fillId="0" borderId="12" xfId="0" applyNumberFormat="1" applyFont="1" applyFill="1" applyBorder="1" applyAlignment="1">
      <alignment horizontal="center"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Milliers 2" xfId="48"/>
    <cellStyle name="Currency" xfId="49"/>
    <cellStyle name="Currency [0]" xfId="50"/>
    <cellStyle name="Neutre" xfId="51"/>
    <cellStyle name="Normal 2"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L25"/>
  <sheetViews>
    <sheetView showGridLines="0" zoomScalePageLayoutView="0" workbookViewId="0" topLeftCell="A1">
      <selection activeCell="A1" sqref="A1"/>
    </sheetView>
  </sheetViews>
  <sheetFormatPr defaultColWidth="11.421875" defaultRowHeight="12.75"/>
  <cols>
    <col min="1" max="1" width="3.7109375" style="4" customWidth="1"/>
    <col min="2" max="2" width="16.421875" style="4" customWidth="1"/>
    <col min="3" max="7" width="9.00390625" style="4" customWidth="1"/>
    <col min="8" max="9" width="8.28125" style="4" bestFit="1" customWidth="1"/>
    <col min="10" max="10" width="4.7109375" style="4" customWidth="1"/>
    <col min="11" max="16384" width="11.421875" style="4" customWidth="1"/>
  </cols>
  <sheetData>
    <row r="1" ht="15" customHeight="1">
      <c r="B1" s="5" t="s">
        <v>95</v>
      </c>
    </row>
    <row r="2" ht="15" customHeight="1">
      <c r="B2" s="5"/>
    </row>
    <row r="3" spans="2:9" ht="34.5" customHeight="1">
      <c r="B3" s="18"/>
      <c r="C3" s="19" t="s">
        <v>5</v>
      </c>
      <c r="D3" s="19" t="s">
        <v>10</v>
      </c>
      <c r="E3" s="19">
        <v>2010</v>
      </c>
      <c r="F3" s="19">
        <v>2011</v>
      </c>
      <c r="G3" s="19" t="s">
        <v>81</v>
      </c>
      <c r="H3" s="20" t="s">
        <v>82</v>
      </c>
      <c r="I3" s="20" t="s">
        <v>83</v>
      </c>
    </row>
    <row r="4" spans="2:9" ht="15" customHeight="1">
      <c r="B4" s="18"/>
      <c r="C4" s="69" t="s">
        <v>6</v>
      </c>
      <c r="D4" s="69"/>
      <c r="E4" s="69"/>
      <c r="F4" s="69"/>
      <c r="G4" s="69"/>
      <c r="H4" s="70" t="s">
        <v>38</v>
      </c>
      <c r="I4" s="69"/>
    </row>
    <row r="5" spans="2:9" ht="15.75" customHeight="1">
      <c r="B5" s="73" t="s">
        <v>0</v>
      </c>
      <c r="C5" s="73"/>
      <c r="D5" s="73"/>
      <c r="E5" s="73"/>
      <c r="F5" s="73"/>
      <c r="G5" s="73"/>
      <c r="H5" s="73"/>
      <c r="I5" s="73"/>
    </row>
    <row r="6" spans="2:9" ht="15" customHeight="1">
      <c r="B6" s="21" t="s">
        <v>1</v>
      </c>
      <c r="C6" s="22">
        <v>7238.296963264129</v>
      </c>
      <c r="D6" s="22">
        <v>7564.327379262088</v>
      </c>
      <c r="E6" s="22">
        <v>7837.976987059513</v>
      </c>
      <c r="F6" s="22">
        <v>7978.8234009917005</v>
      </c>
      <c r="G6" s="22">
        <v>8158.050466077129</v>
      </c>
      <c r="H6" s="23">
        <v>0.002757992582949953</v>
      </c>
      <c r="I6" s="23">
        <v>0.06539134857192175</v>
      </c>
    </row>
    <row r="7" spans="2:9" ht="15" customHeight="1">
      <c r="B7" s="21" t="s">
        <v>11</v>
      </c>
      <c r="C7" s="22">
        <v>6110.527200294128</v>
      </c>
      <c r="D7" s="22">
        <v>6381.888624072777</v>
      </c>
      <c r="E7" s="22">
        <v>6625.742518155647</v>
      </c>
      <c r="F7" s="22">
        <v>6786.353305555519</v>
      </c>
      <c r="G7" s="22">
        <v>6933.288872523826</v>
      </c>
      <c r="H7" s="23">
        <v>0.0019624059538363436</v>
      </c>
      <c r="I7" s="23">
        <v>0.07255553559818995</v>
      </c>
    </row>
    <row r="8" spans="2:9" ht="15.75" customHeight="1">
      <c r="B8" s="73" t="s">
        <v>2</v>
      </c>
      <c r="C8" s="73"/>
      <c r="D8" s="73"/>
      <c r="E8" s="73"/>
      <c r="F8" s="73"/>
      <c r="G8" s="73"/>
      <c r="H8" s="73"/>
      <c r="I8" s="73"/>
    </row>
    <row r="9" spans="2:9" ht="15" customHeight="1">
      <c r="B9" s="21" t="s">
        <v>1</v>
      </c>
      <c r="C9" s="22">
        <v>5136.31841187812</v>
      </c>
      <c r="D9" s="22">
        <v>5603.1290995614745</v>
      </c>
      <c r="E9" s="22">
        <v>5993.065653338817</v>
      </c>
      <c r="F9" s="22">
        <v>6357.94004629052</v>
      </c>
      <c r="G9" s="22">
        <v>6669.418215272415</v>
      </c>
      <c r="H9" s="23">
        <v>0.02877433296932863</v>
      </c>
      <c r="I9" s="23">
        <v>0.22742562999319715</v>
      </c>
    </row>
    <row r="10" spans="2:9" ht="15" customHeight="1">
      <c r="B10" s="21" t="s">
        <v>11</v>
      </c>
      <c r="C10" s="22">
        <v>4729.301533654115</v>
      </c>
      <c r="D10" s="22">
        <v>5148.369796151472</v>
      </c>
      <c r="E10" s="22">
        <v>5495.819752918816</v>
      </c>
      <c r="F10" s="22">
        <v>5821.1270872854775</v>
      </c>
      <c r="G10" s="22">
        <v>6069.461954829735</v>
      </c>
      <c r="H10" s="23">
        <v>0.022566851178814185</v>
      </c>
      <c r="I10" s="23">
        <v>0.21314402516834008</v>
      </c>
    </row>
    <row r="11" spans="2:9" ht="15.75" customHeight="1">
      <c r="B11" s="74" t="s">
        <v>3</v>
      </c>
      <c r="C11" s="74"/>
      <c r="D11" s="74"/>
      <c r="E11" s="74"/>
      <c r="F11" s="74"/>
      <c r="G11" s="74"/>
      <c r="H11" s="74"/>
      <c r="I11" s="74"/>
    </row>
    <row r="12" spans="2:9" ht="15" customHeight="1">
      <c r="B12" s="21" t="s">
        <v>1</v>
      </c>
      <c r="C12" s="22">
        <v>6051.7665581599995</v>
      </c>
      <c r="D12" s="22">
        <v>6382.089954525377</v>
      </c>
      <c r="E12" s="22">
        <v>6634.9167500446565</v>
      </c>
      <c r="F12" s="22">
        <v>6883.599639625628</v>
      </c>
      <c r="G12" s="22">
        <v>7125.980168488855</v>
      </c>
      <c r="H12" s="23">
        <v>0.015260766281174787</v>
      </c>
      <c r="I12" s="23">
        <v>0.11306779512963128</v>
      </c>
    </row>
    <row r="13" spans="2:9" ht="15" customHeight="1">
      <c r="B13" s="21" t="s">
        <v>11</v>
      </c>
      <c r="C13" s="22">
        <v>5926.85111211685</v>
      </c>
      <c r="D13" s="22">
        <v>6259.310217316227</v>
      </c>
      <c r="E13" s="22">
        <v>6509.591607714656</v>
      </c>
      <c r="F13" s="22">
        <v>6700.832438632254</v>
      </c>
      <c r="G13" s="22">
        <v>6944.784860223596</v>
      </c>
      <c r="H13" s="23">
        <v>0.016432717230132843</v>
      </c>
      <c r="I13" s="23">
        <v>0.10762807176749356</v>
      </c>
    </row>
    <row r="14" spans="2:9" ht="15.75" customHeight="1">
      <c r="B14" s="73" t="s">
        <v>93</v>
      </c>
      <c r="C14" s="74"/>
      <c r="D14" s="74"/>
      <c r="E14" s="74"/>
      <c r="F14" s="74"/>
      <c r="G14" s="74"/>
      <c r="H14" s="74"/>
      <c r="I14" s="74"/>
    </row>
    <row r="15" spans="2:9" ht="15" customHeight="1">
      <c r="B15" s="21" t="s">
        <v>1</v>
      </c>
      <c r="C15" s="22">
        <v>6465.789045676373</v>
      </c>
      <c r="D15" s="22">
        <v>7006.640951937777</v>
      </c>
      <c r="E15" s="22">
        <v>7673.700131221545</v>
      </c>
      <c r="F15" s="22">
        <v>7911.062665003433</v>
      </c>
      <c r="G15" s="22">
        <v>8220.6879442968</v>
      </c>
      <c r="H15" s="23">
        <v>0.019112047282371147</v>
      </c>
      <c r="I15" s="23">
        <v>0.20183765463424885</v>
      </c>
    </row>
    <row r="16" spans="2:9" ht="15" customHeight="1">
      <c r="B16" s="21" t="s">
        <v>11</v>
      </c>
      <c r="C16" s="22">
        <v>6287.572550162771</v>
      </c>
      <c r="D16" s="22">
        <v>6632.637438721394</v>
      </c>
      <c r="E16" s="22">
        <v>7368.673540963294</v>
      </c>
      <c r="F16" s="22">
        <v>7542.749496916434</v>
      </c>
      <c r="G16" s="22">
        <v>7806.593305968673</v>
      </c>
      <c r="H16" s="23">
        <v>0.01503371470858772</v>
      </c>
      <c r="I16" s="23">
        <v>0.17364761518734895</v>
      </c>
    </row>
    <row r="17" spans="2:9" ht="18.75" customHeight="1">
      <c r="B17" s="73" t="s">
        <v>39</v>
      </c>
      <c r="C17" s="74"/>
      <c r="D17" s="74"/>
      <c r="E17" s="74"/>
      <c r="F17" s="74"/>
      <c r="G17" s="74"/>
      <c r="H17" s="74"/>
      <c r="I17" s="74"/>
    </row>
    <row r="18" spans="2:12" ht="15" customHeight="1">
      <c r="B18" s="21" t="s">
        <v>1</v>
      </c>
      <c r="C18" s="22">
        <v>24892.170978978622</v>
      </c>
      <c r="D18" s="22">
        <v>26556.187385286714</v>
      </c>
      <c r="E18" s="22">
        <v>28139.65952166453</v>
      </c>
      <c r="F18" s="22">
        <v>29131.42575191128</v>
      </c>
      <c r="G18" s="22">
        <v>30174.1367941352</v>
      </c>
      <c r="H18" s="23">
        <v>0.015831584508087193</v>
      </c>
      <c r="I18" s="23">
        <v>0.1458591960996336</v>
      </c>
      <c r="K18" s="64"/>
      <c r="L18" s="64"/>
    </row>
    <row r="19" spans="2:12" ht="15" customHeight="1">
      <c r="B19" s="21" t="s">
        <v>11</v>
      </c>
      <c r="C19" s="22">
        <v>23054.252396227865</v>
      </c>
      <c r="D19" s="22">
        <v>24422.206076261868</v>
      </c>
      <c r="E19" s="22">
        <v>25999.827419752415</v>
      </c>
      <c r="F19" s="22">
        <v>26851.062328389686</v>
      </c>
      <c r="G19" s="22">
        <v>27754.12899354583</v>
      </c>
      <c r="H19" s="23">
        <v>0.0137123259045</v>
      </c>
      <c r="I19" s="23">
        <v>0.13798289442455935</v>
      </c>
      <c r="K19" s="64"/>
      <c r="L19" s="64"/>
    </row>
    <row r="20" spans="2:9" ht="25.5" customHeight="1">
      <c r="B20" s="73" t="s">
        <v>12</v>
      </c>
      <c r="C20" s="74"/>
      <c r="D20" s="74"/>
      <c r="E20" s="74"/>
      <c r="F20" s="74"/>
      <c r="G20" s="74"/>
      <c r="H20" s="74"/>
      <c r="I20" s="74"/>
    </row>
    <row r="21" spans="2:9" ht="15" customHeight="1">
      <c r="B21" s="21" t="s">
        <v>1</v>
      </c>
      <c r="C21" s="24">
        <v>27792.337724952602</v>
      </c>
      <c r="D21" s="24">
        <v>29559.99696128171</v>
      </c>
      <c r="E21" s="24">
        <v>31222.849775525676</v>
      </c>
      <c r="F21" s="24">
        <v>32268.941055380896</v>
      </c>
      <c r="G21" s="24">
        <v>33401.73402829815</v>
      </c>
      <c r="H21" s="23">
        <v>0.015156260332865212</v>
      </c>
      <c r="I21" s="23">
        <v>0.13606481616884736</v>
      </c>
    </row>
    <row r="22" spans="2:9" ht="15" customHeight="1">
      <c r="B22" s="21" t="s">
        <v>11</v>
      </c>
      <c r="C22" s="24">
        <v>25884.942306451845</v>
      </c>
      <c r="D22" s="24">
        <v>27328.432764574714</v>
      </c>
      <c r="E22" s="24">
        <v>28938.883012578422</v>
      </c>
      <c r="F22" s="24">
        <v>29838.388282761196</v>
      </c>
      <c r="G22" s="24">
        <v>30793.51669650872</v>
      </c>
      <c r="H22" s="23">
        <v>0.012121209064014815</v>
      </c>
      <c r="I22" s="23">
        <v>0.12453056189320821</v>
      </c>
    </row>
    <row r="23" spans="2:9" ht="5.25" customHeight="1">
      <c r="B23" s="6"/>
      <c r="C23" s="8"/>
      <c r="D23" s="8"/>
      <c r="E23" s="8"/>
      <c r="F23" s="8"/>
      <c r="G23" s="8"/>
      <c r="H23" s="7"/>
      <c r="I23" s="7"/>
    </row>
    <row r="24" ht="15" customHeight="1">
      <c r="B24" s="4" t="s">
        <v>14</v>
      </c>
    </row>
    <row r="25" spans="2:9" ht="28.5" customHeight="1">
      <c r="B25" s="71" t="s">
        <v>71</v>
      </c>
      <c r="C25" s="72"/>
      <c r="D25" s="72"/>
      <c r="E25" s="72"/>
      <c r="F25" s="72"/>
      <c r="G25" s="72"/>
      <c r="H25" s="72"/>
      <c r="I25" s="72"/>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sheetData>
  <sheetProtection/>
  <mergeCells count="9">
    <mergeCell ref="C4:G4"/>
    <mergeCell ref="H4:I4"/>
    <mergeCell ref="B25:I25"/>
    <mergeCell ref="B5:I5"/>
    <mergeCell ref="B8:I8"/>
    <mergeCell ref="B11:I11"/>
    <mergeCell ref="B14:I14"/>
    <mergeCell ref="B20:I20"/>
    <mergeCell ref="B17:I17"/>
  </mergeCells>
  <printOptions/>
  <pageMargins left="0.787401575" right="0.787401575" top="0.984251969" bottom="0.984251969" header="0.4921259845" footer="0.492125984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B1:I55"/>
  <sheetViews>
    <sheetView showGridLines="0" tabSelected="1" zoomScaleSheetLayoutView="100" zoomScalePageLayoutView="0" workbookViewId="0" topLeftCell="A1">
      <selection activeCell="A1" sqref="A1"/>
    </sheetView>
  </sheetViews>
  <sheetFormatPr defaultColWidth="11.421875" defaultRowHeight="12.75"/>
  <cols>
    <col min="1" max="1" width="3.7109375" style="4" customWidth="1"/>
    <col min="2" max="2" width="60.421875" style="4" customWidth="1"/>
    <col min="3" max="7" width="8.57421875" style="4" customWidth="1"/>
    <col min="8" max="8" width="10.28125" style="4" customWidth="1"/>
    <col min="9" max="9" width="10.00390625" style="4" customWidth="1"/>
    <col min="10" max="10" width="20.00390625" style="4" customWidth="1"/>
    <col min="11" max="16384" width="11.421875" style="4" customWidth="1"/>
  </cols>
  <sheetData>
    <row r="1" ht="15" customHeight="1">
      <c r="B1" s="5" t="s">
        <v>59</v>
      </c>
    </row>
    <row r="2" spans="5:7" ht="15" customHeight="1">
      <c r="E2" s="79" t="s">
        <v>40</v>
      </c>
      <c r="F2" s="79"/>
      <c r="G2" s="79"/>
    </row>
    <row r="3" spans="2:9" ht="27" customHeight="1">
      <c r="B3" s="18"/>
      <c r="C3" s="19" t="s">
        <v>5</v>
      </c>
      <c r="D3" s="19" t="s">
        <v>10</v>
      </c>
      <c r="E3" s="19">
        <v>2010</v>
      </c>
      <c r="F3" s="19">
        <v>2011</v>
      </c>
      <c r="G3" s="19" t="s">
        <v>81</v>
      </c>
      <c r="H3" s="20" t="s">
        <v>82</v>
      </c>
      <c r="I3" s="20" t="s">
        <v>83</v>
      </c>
    </row>
    <row r="4" spans="2:9" ht="28.5" customHeight="1">
      <c r="B4" s="18"/>
      <c r="C4" s="81" t="s">
        <v>8</v>
      </c>
      <c r="D4" s="69"/>
      <c r="E4" s="69"/>
      <c r="F4" s="69"/>
      <c r="G4" s="69"/>
      <c r="H4" s="82" t="s">
        <v>94</v>
      </c>
      <c r="I4" s="82"/>
    </row>
    <row r="5" spans="2:9" ht="15" customHeight="1">
      <c r="B5" s="70" t="s">
        <v>0</v>
      </c>
      <c r="C5" s="70"/>
      <c r="D5" s="70"/>
      <c r="E5" s="70"/>
      <c r="F5" s="70"/>
      <c r="G5" s="70"/>
      <c r="H5" s="70"/>
      <c r="I5" s="70"/>
    </row>
    <row r="6" spans="2:9" ht="15" customHeight="1">
      <c r="B6" s="25" t="s">
        <v>76</v>
      </c>
      <c r="C6" s="26">
        <v>1234600</v>
      </c>
      <c r="D6" s="26">
        <v>1278500</v>
      </c>
      <c r="E6" s="26">
        <v>1314800</v>
      </c>
      <c r="F6" s="26">
        <v>1346700</v>
      </c>
      <c r="G6" s="26">
        <v>1374000</v>
      </c>
      <c r="H6" s="27">
        <f>G6/F6-1</f>
        <v>0.02027177545110259</v>
      </c>
      <c r="I6" s="27">
        <v>0.11291106431232789</v>
      </c>
    </row>
    <row r="7" spans="2:9" ht="15" customHeight="1">
      <c r="B7" s="21" t="s">
        <v>55</v>
      </c>
      <c r="C7" s="22">
        <v>689000</v>
      </c>
      <c r="D7" s="22">
        <v>717600</v>
      </c>
      <c r="E7" s="22">
        <v>740700</v>
      </c>
      <c r="F7" s="22">
        <v>757400</v>
      </c>
      <c r="G7" s="22">
        <v>770000</v>
      </c>
      <c r="H7" s="23">
        <v>0.01663585951940849</v>
      </c>
      <c r="I7" s="23">
        <v>0.11756168359941954</v>
      </c>
    </row>
    <row r="8" spans="2:9" ht="15" customHeight="1">
      <c r="B8" s="21" t="s">
        <v>66</v>
      </c>
      <c r="C8" s="22">
        <v>545600</v>
      </c>
      <c r="D8" s="22">
        <v>560900</v>
      </c>
      <c r="E8" s="22">
        <v>574100</v>
      </c>
      <c r="F8" s="22">
        <v>589300</v>
      </c>
      <c r="G8" s="22">
        <v>604000</v>
      </c>
      <c r="H8" s="23">
        <v>0.024944849821822546</v>
      </c>
      <c r="I8" s="23">
        <v>0.10703812316715533</v>
      </c>
    </row>
    <row r="9" spans="2:9" ht="15" customHeight="1">
      <c r="B9" s="25" t="s">
        <v>58</v>
      </c>
      <c r="C9" s="26">
        <v>7238.296963264129</v>
      </c>
      <c r="D9" s="26">
        <v>7564.327379262088</v>
      </c>
      <c r="E9" s="26">
        <v>7837.976987059513</v>
      </c>
      <c r="F9" s="26">
        <v>7978.8234009917005</v>
      </c>
      <c r="G9" s="26">
        <v>8158.050466077129</v>
      </c>
      <c r="H9" s="27">
        <v>0.003</v>
      </c>
      <c r="I9" s="27">
        <v>0.065</v>
      </c>
    </row>
    <row r="10" spans="2:9" ht="39" customHeight="1">
      <c r="B10" s="21" t="s">
        <v>55</v>
      </c>
      <c r="C10" s="22">
        <v>3321.8057462517395</v>
      </c>
      <c r="D10" s="22">
        <v>3426.6929085961283</v>
      </c>
      <c r="E10" s="22">
        <v>3538.405724148195</v>
      </c>
      <c r="F10" s="22">
        <v>3569.423593271699</v>
      </c>
      <c r="G10" s="22">
        <v>3584.2064078287717</v>
      </c>
      <c r="H10" s="23">
        <v>-0.015</v>
      </c>
      <c r="I10" s="23">
        <v>0.02</v>
      </c>
    </row>
    <row r="11" spans="2:9" ht="10.5" customHeight="1">
      <c r="B11" s="21" t="s">
        <v>66</v>
      </c>
      <c r="C11" s="22">
        <v>3728.8450651923886</v>
      </c>
      <c r="D11" s="22">
        <v>3905</v>
      </c>
      <c r="E11" s="22">
        <v>4076</v>
      </c>
      <c r="F11" s="22">
        <v>4185.08441959</v>
      </c>
      <c r="G11" s="22">
        <v>4338.948351689686</v>
      </c>
      <c r="H11" s="23">
        <v>0.017</v>
      </c>
      <c r="I11" s="23">
        <v>0.1</v>
      </c>
    </row>
    <row r="12" spans="2:9" ht="24.75" customHeight="1">
      <c r="B12" s="70" t="s">
        <v>2</v>
      </c>
      <c r="C12" s="70"/>
      <c r="D12" s="70"/>
      <c r="E12" s="70"/>
      <c r="F12" s="70"/>
      <c r="G12" s="70"/>
      <c r="H12" s="70"/>
      <c r="I12" s="70"/>
    </row>
    <row r="13" spans="2:9" ht="25.5" customHeight="1">
      <c r="B13" s="25" t="s">
        <v>76</v>
      </c>
      <c r="C13" s="26">
        <v>269100</v>
      </c>
      <c r="D13" s="26">
        <v>296300</v>
      </c>
      <c r="E13" s="26">
        <v>321000</v>
      </c>
      <c r="F13" s="26">
        <v>343800</v>
      </c>
      <c r="G13" s="26">
        <v>361800</v>
      </c>
      <c r="H13" s="27">
        <v>0.05235602094240832</v>
      </c>
      <c r="I13" s="27">
        <v>0.34448160535117056</v>
      </c>
    </row>
    <row r="14" spans="2:9" ht="15" customHeight="1">
      <c r="B14" s="21" t="s">
        <v>67</v>
      </c>
      <c r="C14" s="22">
        <v>137300</v>
      </c>
      <c r="D14" s="22">
        <v>158700</v>
      </c>
      <c r="E14" s="22">
        <v>177500</v>
      </c>
      <c r="F14" s="22">
        <v>194400</v>
      </c>
      <c r="G14" s="22">
        <v>204600</v>
      </c>
      <c r="H14" s="23">
        <v>0.05246913580246915</v>
      </c>
      <c r="I14" s="23">
        <v>0.4901675163874726</v>
      </c>
    </row>
    <row r="15" spans="2:9" ht="15" customHeight="1">
      <c r="B15" s="21" t="s">
        <v>68</v>
      </c>
      <c r="C15" s="22">
        <v>131900</v>
      </c>
      <c r="D15" s="22">
        <v>137500</v>
      </c>
      <c r="E15" s="22">
        <v>143400</v>
      </c>
      <c r="F15" s="22">
        <v>149400</v>
      </c>
      <c r="G15" s="22">
        <v>157100</v>
      </c>
      <c r="H15" s="23">
        <v>0.05153949129852742</v>
      </c>
      <c r="I15" s="23">
        <v>0.1910538286580743</v>
      </c>
    </row>
    <row r="16" spans="2:9" ht="26.25" customHeight="1">
      <c r="B16" s="25" t="s">
        <v>58</v>
      </c>
      <c r="C16" s="26">
        <v>5136.31841187812</v>
      </c>
      <c r="D16" s="26">
        <v>5603.1290995614745</v>
      </c>
      <c r="E16" s="26">
        <v>5993.065653338817</v>
      </c>
      <c r="F16" s="26">
        <v>6357.94004629052</v>
      </c>
      <c r="G16" s="26">
        <v>6669.418215272415</v>
      </c>
      <c r="H16" s="27">
        <v>0.029</v>
      </c>
      <c r="I16" s="27">
        <v>0.227</v>
      </c>
    </row>
    <row r="17" spans="2:9" ht="22.5" customHeight="1">
      <c r="B17" s="21" t="s">
        <v>67</v>
      </c>
      <c r="C17" s="22">
        <v>1015.3757914683264</v>
      </c>
      <c r="D17" s="22">
        <v>1204.3722359781384</v>
      </c>
      <c r="E17" s="22">
        <v>1342.2309664356762</v>
      </c>
      <c r="F17" s="22">
        <v>1451.5971876139545</v>
      </c>
      <c r="G17" s="22">
        <v>1520.6628212039088</v>
      </c>
      <c r="H17" s="23">
        <v>0.027</v>
      </c>
      <c r="I17" s="23">
        <v>0.416</v>
      </c>
    </row>
    <row r="18" spans="2:9" ht="15" customHeight="1">
      <c r="B18" s="21" t="s">
        <v>68</v>
      </c>
      <c r="C18" s="22">
        <v>3964.8612258997946</v>
      </c>
      <c r="D18" s="22">
        <v>4247.016280013334</v>
      </c>
      <c r="E18" s="22">
        <v>4495.268199803142</v>
      </c>
      <c r="F18" s="22">
        <v>4733.820797101789</v>
      </c>
      <c r="G18" s="22">
        <v>4966.641682009842</v>
      </c>
      <c r="H18" s="23">
        <v>0.029</v>
      </c>
      <c r="I18" s="23">
        <v>0.184</v>
      </c>
    </row>
    <row r="19" spans="2:9" ht="15" customHeight="1">
      <c r="B19" s="80" t="s">
        <v>3</v>
      </c>
      <c r="C19" s="80"/>
      <c r="D19" s="80"/>
      <c r="E19" s="80"/>
      <c r="F19" s="80"/>
      <c r="G19" s="80"/>
      <c r="H19" s="80"/>
      <c r="I19" s="80"/>
    </row>
    <row r="20" spans="2:9" ht="15" customHeight="1">
      <c r="B20" s="25" t="s">
        <v>76</v>
      </c>
      <c r="C20" s="26">
        <v>284500</v>
      </c>
      <c r="D20" s="26">
        <v>287000</v>
      </c>
      <c r="E20" s="26">
        <v>289600</v>
      </c>
      <c r="F20" s="26">
        <v>294000</v>
      </c>
      <c r="G20" s="26">
        <v>300400</v>
      </c>
      <c r="H20" s="27">
        <v>0.021768707482993088</v>
      </c>
      <c r="I20" s="27">
        <v>0.05588752196836566</v>
      </c>
    </row>
    <row r="21" spans="2:9" ht="15" customHeight="1">
      <c r="B21" s="21" t="s">
        <v>51</v>
      </c>
      <c r="C21" s="22">
        <v>141900</v>
      </c>
      <c r="D21" s="22">
        <v>143400</v>
      </c>
      <c r="E21" s="22">
        <v>145200</v>
      </c>
      <c r="F21" s="22">
        <v>147200</v>
      </c>
      <c r="G21" s="22">
        <v>149400</v>
      </c>
      <c r="H21" s="23">
        <v>0.014945652173913082</v>
      </c>
      <c r="I21" s="23">
        <v>0.052854122621564414</v>
      </c>
    </row>
    <row r="22" spans="2:9" ht="15" customHeight="1">
      <c r="B22" s="28" t="s">
        <v>56</v>
      </c>
      <c r="C22" s="29">
        <v>48000</v>
      </c>
      <c r="D22" s="29">
        <v>48300</v>
      </c>
      <c r="E22" s="29">
        <v>49200</v>
      </c>
      <c r="F22" s="29">
        <v>50100</v>
      </c>
      <c r="G22" s="29">
        <v>53000</v>
      </c>
      <c r="H22" s="23">
        <v>0.05788423153692612</v>
      </c>
      <c r="I22" s="23">
        <v>0.10416666666666674</v>
      </c>
    </row>
    <row r="23" spans="2:9" ht="15" customHeight="1">
      <c r="B23" s="28" t="s">
        <v>57</v>
      </c>
      <c r="C23" s="29">
        <v>66100</v>
      </c>
      <c r="D23" s="29">
        <v>67700</v>
      </c>
      <c r="E23" s="29">
        <v>68700</v>
      </c>
      <c r="F23" s="29">
        <v>69300</v>
      </c>
      <c r="G23" s="29">
        <v>69700</v>
      </c>
      <c r="H23" s="23">
        <v>0.005772005772005873</v>
      </c>
      <c r="I23" s="23">
        <v>0.05446293494705001</v>
      </c>
    </row>
    <row r="24" spans="2:9" ht="15" customHeight="1">
      <c r="B24" s="21" t="s">
        <v>54</v>
      </c>
      <c r="C24" s="22">
        <v>142600</v>
      </c>
      <c r="D24" s="22">
        <v>143600</v>
      </c>
      <c r="E24" s="22">
        <v>144400</v>
      </c>
      <c r="F24" s="22">
        <v>146800</v>
      </c>
      <c r="G24" s="22">
        <v>150900</v>
      </c>
      <c r="H24" s="23">
        <v>0.027929155313351606</v>
      </c>
      <c r="I24" s="23">
        <v>0.05820476858345014</v>
      </c>
    </row>
    <row r="25" spans="2:9" ht="15" customHeight="1">
      <c r="B25" s="25" t="s">
        <v>58</v>
      </c>
      <c r="C25" s="26">
        <v>6051.7665581599995</v>
      </c>
      <c r="D25" s="26">
        <v>6382.089954525377</v>
      </c>
      <c r="E25" s="26">
        <v>6634.9167500446565</v>
      </c>
      <c r="F25" s="26">
        <v>6883.599639625628</v>
      </c>
      <c r="G25" s="26">
        <v>7125.980168488855</v>
      </c>
      <c r="H25" s="27">
        <v>0.015</v>
      </c>
      <c r="I25" s="27">
        <v>0.113</v>
      </c>
    </row>
    <row r="26" spans="2:9" ht="15" customHeight="1">
      <c r="B26" s="21" t="s">
        <v>51</v>
      </c>
      <c r="C26" s="22">
        <v>4699.1577934193965</v>
      </c>
      <c r="D26" s="22">
        <v>4909.685351912306</v>
      </c>
      <c r="E26" s="22">
        <v>5081.149121326464</v>
      </c>
      <c r="F26" s="22">
        <v>5293.891407348374</v>
      </c>
      <c r="G26" s="22">
        <v>5493.645863477062</v>
      </c>
      <c r="H26" s="23">
        <v>0.018</v>
      </c>
      <c r="I26" s="23">
        <v>0.105</v>
      </c>
    </row>
    <row r="27" spans="2:9" ht="15" customHeight="1">
      <c r="B27" s="28" t="s">
        <v>53</v>
      </c>
      <c r="C27" s="29">
        <v>2969.3648858100005</v>
      </c>
      <c r="D27" s="29">
        <v>3071.8621970127638</v>
      </c>
      <c r="E27" s="29">
        <v>3203.2753330814007</v>
      </c>
      <c r="F27" s="29">
        <v>3345.0174411099997</v>
      </c>
      <c r="G27" s="29">
        <v>3534.8458075448616</v>
      </c>
      <c r="H27" s="23">
        <v>0.036</v>
      </c>
      <c r="I27" s="23">
        <v>0.125</v>
      </c>
    </row>
    <row r="28" spans="2:9" ht="15" customHeight="1">
      <c r="B28" s="28" t="s">
        <v>52</v>
      </c>
      <c r="C28" s="29">
        <v>1536.9603171293957</v>
      </c>
      <c r="D28" s="29">
        <v>1632.5667370895414</v>
      </c>
      <c r="E28" s="29">
        <v>1673.8845845350643</v>
      </c>
      <c r="F28" s="29">
        <v>1738.8321189583735</v>
      </c>
      <c r="G28" s="29">
        <v>1843.3155985522012</v>
      </c>
      <c r="H28" s="23">
        <v>0.04</v>
      </c>
      <c r="I28" s="23">
        <v>0.134</v>
      </c>
    </row>
    <row r="29" spans="2:9" ht="15" customHeight="1">
      <c r="B29" s="21" t="s">
        <v>54</v>
      </c>
      <c r="C29" s="22">
        <v>390.2955511821851</v>
      </c>
      <c r="D29" s="22">
        <v>392.7820941579886</v>
      </c>
      <c r="E29" s="22">
        <v>400.9826723</v>
      </c>
      <c r="F29" s="22">
        <v>412.62305691817164</v>
      </c>
      <c r="G29" s="22">
        <v>420.50613652117147</v>
      </c>
      <c r="H29" s="23">
        <v>-0.001</v>
      </c>
      <c r="I29" s="23">
        <v>0.018</v>
      </c>
    </row>
    <row r="30" spans="2:9" ht="15" customHeight="1">
      <c r="B30" s="21" t="s">
        <v>100</v>
      </c>
      <c r="C30" s="22">
        <v>296.50736554</v>
      </c>
      <c r="D30" s="22">
        <v>315.5649983321455</v>
      </c>
      <c r="E30" s="22">
        <v>321.62085126999995</v>
      </c>
      <c r="F30" s="22">
        <v>326.86933675</v>
      </c>
      <c r="G30" s="22">
        <v>345.84049876366606</v>
      </c>
      <c r="H30" s="23">
        <v>0.038</v>
      </c>
      <c r="I30" s="23">
        <v>0.103</v>
      </c>
    </row>
    <row r="31" spans="2:9" ht="15" customHeight="1">
      <c r="B31" s="80" t="s">
        <v>77</v>
      </c>
      <c r="C31" s="80"/>
      <c r="D31" s="80"/>
      <c r="E31" s="80"/>
      <c r="F31" s="80"/>
      <c r="G31" s="80"/>
      <c r="H31" s="80"/>
      <c r="I31" s="80"/>
    </row>
    <row r="32" spans="2:9" ht="15" customHeight="1">
      <c r="B32" s="25" t="s">
        <v>78</v>
      </c>
      <c r="C32" s="36">
        <v>1023500</v>
      </c>
      <c r="D32" s="36">
        <v>1167600</v>
      </c>
      <c r="E32" s="36">
        <v>1345100</v>
      </c>
      <c r="F32" s="36">
        <v>1392500</v>
      </c>
      <c r="G32" s="36">
        <v>1454400</v>
      </c>
      <c r="H32" s="27">
        <v>0.04445242369838409</v>
      </c>
      <c r="I32" s="27">
        <v>0.4210063507572057</v>
      </c>
    </row>
    <row r="33" spans="2:9" ht="15" customHeight="1">
      <c r="B33" s="21" t="s">
        <v>45</v>
      </c>
      <c r="C33" s="37">
        <v>1016600</v>
      </c>
      <c r="D33" s="37">
        <v>503800</v>
      </c>
      <c r="E33" s="37">
        <v>1200</v>
      </c>
      <c r="F33" s="37" t="s">
        <v>87</v>
      </c>
      <c r="G33" s="37" t="s">
        <v>87</v>
      </c>
      <c r="H33" s="23" t="s">
        <v>87</v>
      </c>
      <c r="I33" s="23" t="s">
        <v>87</v>
      </c>
    </row>
    <row r="34" spans="2:9" ht="15" customHeight="1">
      <c r="B34" s="21" t="s">
        <v>46</v>
      </c>
      <c r="C34" s="37">
        <v>6900</v>
      </c>
      <c r="D34" s="37">
        <v>6900</v>
      </c>
      <c r="E34" s="37" t="s">
        <v>87</v>
      </c>
      <c r="F34" s="37" t="s">
        <v>87</v>
      </c>
      <c r="G34" s="37" t="s">
        <v>87</v>
      </c>
      <c r="H34" s="23" t="s">
        <v>87</v>
      </c>
      <c r="I34" s="23" t="s">
        <v>87</v>
      </c>
    </row>
    <row r="35" spans="2:9" ht="15" customHeight="1">
      <c r="B35" s="21" t="s">
        <v>47</v>
      </c>
      <c r="C35" s="37">
        <v>12100</v>
      </c>
      <c r="D35" s="37">
        <v>8600</v>
      </c>
      <c r="E35" s="37">
        <v>3400</v>
      </c>
      <c r="F35" s="37">
        <v>300</v>
      </c>
      <c r="G35" s="37" t="s">
        <v>87</v>
      </c>
      <c r="H35" s="23" t="s">
        <v>87</v>
      </c>
      <c r="I35" s="23" t="s">
        <v>87</v>
      </c>
    </row>
    <row r="36" spans="2:9" ht="15" customHeight="1">
      <c r="B36" s="21" t="s">
        <v>48</v>
      </c>
      <c r="C36" s="37">
        <v>49200</v>
      </c>
      <c r="D36" s="37">
        <v>43100</v>
      </c>
      <c r="E36" s="37">
        <v>21700</v>
      </c>
      <c r="F36" s="37">
        <v>1300</v>
      </c>
      <c r="G36" s="37" t="s">
        <v>87</v>
      </c>
      <c r="H36" s="23" t="s">
        <v>87</v>
      </c>
      <c r="I36" s="23" t="s">
        <v>87</v>
      </c>
    </row>
    <row r="37" spans="2:9" ht="15" customHeight="1">
      <c r="B37" s="21" t="s">
        <v>49</v>
      </c>
      <c r="C37" s="37" t="s">
        <v>87</v>
      </c>
      <c r="D37" s="37">
        <v>657000</v>
      </c>
      <c r="E37" s="37">
        <v>1343800</v>
      </c>
      <c r="F37" s="37">
        <v>1392500</v>
      </c>
      <c r="G37" s="37">
        <v>1454400</v>
      </c>
      <c r="H37" s="23">
        <v>0.04445242369838409</v>
      </c>
      <c r="I37" s="23" t="s">
        <v>87</v>
      </c>
    </row>
    <row r="38" spans="2:9" ht="15" customHeight="1">
      <c r="B38" s="21" t="s">
        <v>50</v>
      </c>
      <c r="C38" s="37" t="s">
        <v>87</v>
      </c>
      <c r="D38" s="37" t="s">
        <v>87</v>
      </c>
      <c r="E38" s="37">
        <v>29100</v>
      </c>
      <c r="F38" s="37">
        <v>60700</v>
      </c>
      <c r="G38" s="37">
        <v>60500</v>
      </c>
      <c r="H38" s="23">
        <v>-0.0032948929159802853</v>
      </c>
      <c r="I38" s="23" t="s">
        <v>87</v>
      </c>
    </row>
    <row r="39" spans="2:9" ht="15" customHeight="1">
      <c r="B39" s="25" t="s">
        <v>58</v>
      </c>
      <c r="C39" s="36">
        <v>6465.789045676373</v>
      </c>
      <c r="D39" s="36">
        <v>7006.640951937777</v>
      </c>
      <c r="E39" s="36">
        <v>7673.700131221545</v>
      </c>
      <c r="F39" s="36">
        <v>7911.062665003433</v>
      </c>
      <c r="G39" s="36">
        <v>8220.687944296802</v>
      </c>
      <c r="H39" s="27">
        <v>0.019</v>
      </c>
      <c r="I39" s="27">
        <v>0.202</v>
      </c>
    </row>
    <row r="40" spans="2:9" ht="15" customHeight="1">
      <c r="B40" s="21" t="s">
        <v>41</v>
      </c>
      <c r="C40" s="37">
        <v>954.7251804363727</v>
      </c>
      <c r="D40" s="37">
        <v>718.4750807911109</v>
      </c>
      <c r="E40" s="37">
        <v>143</v>
      </c>
      <c r="F40" s="37">
        <v>89.66683706343146</v>
      </c>
      <c r="G40" s="37">
        <v>65.54063444680023</v>
      </c>
      <c r="H40" s="27">
        <v>-0.283</v>
      </c>
      <c r="I40" s="23">
        <v>-0.935</v>
      </c>
    </row>
    <row r="41" spans="2:9" ht="15" customHeight="1">
      <c r="B41" s="21" t="s">
        <v>42</v>
      </c>
      <c r="C41" s="37">
        <v>30.014472709999993</v>
      </c>
      <c r="D41" s="37">
        <v>23.388056</v>
      </c>
      <c r="E41" s="37">
        <v>1.6610873899999998</v>
      </c>
      <c r="F41" s="23" t="s">
        <v>87</v>
      </c>
      <c r="G41" s="23" t="s">
        <v>87</v>
      </c>
      <c r="H41" s="23" t="s">
        <v>87</v>
      </c>
      <c r="I41" s="23" t="s">
        <v>87</v>
      </c>
    </row>
    <row r="42" spans="2:9" ht="15" customHeight="1">
      <c r="B42" s="21" t="s">
        <v>79</v>
      </c>
      <c r="C42" s="37">
        <v>85.97850913</v>
      </c>
      <c r="D42" s="37">
        <v>41.96452905999999</v>
      </c>
      <c r="E42" s="37">
        <v>14.78385995</v>
      </c>
      <c r="F42" s="37">
        <v>1.15472485</v>
      </c>
      <c r="G42" s="37">
        <v>0.84268445</v>
      </c>
      <c r="H42" s="23">
        <v>-0.284</v>
      </c>
      <c r="I42" s="23">
        <v>-0.991</v>
      </c>
    </row>
    <row r="43" spans="2:9" ht="15" customHeight="1">
      <c r="B43" s="21" t="s">
        <v>80</v>
      </c>
      <c r="C43" s="37">
        <v>208.71244268999996</v>
      </c>
      <c r="D43" s="37">
        <v>173.09431817000004</v>
      </c>
      <c r="E43" s="37">
        <v>53.680751619999995</v>
      </c>
      <c r="F43" s="37">
        <v>4.872347840000001</v>
      </c>
      <c r="G43" s="37">
        <v>4.3958292299999995</v>
      </c>
      <c r="H43" s="23">
        <v>-0.115</v>
      </c>
      <c r="I43" s="23">
        <v>-0.98</v>
      </c>
    </row>
    <row r="44" spans="2:9" ht="15" customHeight="1">
      <c r="B44" s="21" t="s">
        <v>99</v>
      </c>
      <c r="C44" s="37">
        <v>5186.358440710001</v>
      </c>
      <c r="D44" s="37">
        <v>5788.542654929999</v>
      </c>
      <c r="E44" s="37">
        <v>6645.46341661</v>
      </c>
      <c r="F44" s="37">
        <v>6906.865789400002</v>
      </c>
      <c r="G44" s="37">
        <v>7208.760896770001</v>
      </c>
      <c r="H44" s="23">
        <v>0.024</v>
      </c>
      <c r="I44" s="23">
        <v>0.314</v>
      </c>
    </row>
    <row r="45" spans="2:9" ht="15" customHeight="1">
      <c r="B45" s="21" t="s">
        <v>43</v>
      </c>
      <c r="C45" s="23" t="s">
        <v>87</v>
      </c>
      <c r="D45" s="37">
        <v>261.17631298666663</v>
      </c>
      <c r="E45" s="37">
        <v>701.93692346</v>
      </c>
      <c r="F45" s="37">
        <v>713.81995588</v>
      </c>
      <c r="G45" s="37">
        <v>756.3966596700001</v>
      </c>
      <c r="H45" s="23">
        <v>0.039</v>
      </c>
      <c r="I45" s="23" t="s">
        <v>87</v>
      </c>
    </row>
    <row r="46" spans="2:9" ht="15" customHeight="1">
      <c r="B46" s="95" t="s">
        <v>44</v>
      </c>
      <c r="C46" s="96" t="s">
        <v>87</v>
      </c>
      <c r="D46" s="97" t="s">
        <v>87</v>
      </c>
      <c r="E46" s="97">
        <v>112.96670842000002</v>
      </c>
      <c r="F46" s="97">
        <v>194.68300997</v>
      </c>
      <c r="G46" s="97">
        <v>184.75123973</v>
      </c>
      <c r="H46" s="23">
        <v>-0.069</v>
      </c>
      <c r="I46" s="96" t="s">
        <v>87</v>
      </c>
    </row>
    <row r="47" ht="15" customHeight="1"/>
    <row r="48" spans="2:9" ht="24.75" customHeight="1">
      <c r="B48" s="77" t="s">
        <v>60</v>
      </c>
      <c r="C48" s="78"/>
      <c r="D48" s="78"/>
      <c r="E48" s="78"/>
      <c r="F48" s="78"/>
      <c r="G48" s="78"/>
      <c r="H48" s="78"/>
      <c r="I48" s="78"/>
    </row>
    <row r="49" spans="2:9" ht="15" customHeight="1">
      <c r="B49" s="75" t="s">
        <v>64</v>
      </c>
      <c r="C49" s="75"/>
      <c r="D49" s="75"/>
      <c r="E49" s="75"/>
      <c r="F49" s="75"/>
      <c r="G49" s="75"/>
      <c r="H49" s="75"/>
      <c r="I49" s="75"/>
    </row>
    <row r="50" spans="2:9" ht="25.5" customHeight="1">
      <c r="B50" s="75" t="s">
        <v>15</v>
      </c>
      <c r="C50" s="75"/>
      <c r="D50" s="75"/>
      <c r="E50" s="75"/>
      <c r="F50" s="75"/>
      <c r="G50" s="75"/>
      <c r="H50" s="75"/>
      <c r="I50" s="75"/>
    </row>
    <row r="51" spans="2:9" ht="21.75" customHeight="1">
      <c r="B51" s="75" t="s">
        <v>16</v>
      </c>
      <c r="C51" s="76"/>
      <c r="D51" s="76"/>
      <c r="E51" s="76"/>
      <c r="F51" s="76"/>
      <c r="G51" s="76"/>
      <c r="H51" s="76"/>
      <c r="I51" s="76"/>
    </row>
    <row r="52" spans="2:9" ht="15" customHeight="1">
      <c r="B52" s="3" t="s">
        <v>9</v>
      </c>
      <c r="C52" s="2"/>
      <c r="D52" s="2"/>
      <c r="E52" s="2"/>
      <c r="F52" s="2"/>
      <c r="G52" s="2"/>
      <c r="H52" s="2"/>
      <c r="I52" s="2"/>
    </row>
    <row r="53" spans="2:9" ht="11.25" customHeight="1">
      <c r="B53" s="76" t="s">
        <v>7</v>
      </c>
      <c r="C53" s="76"/>
      <c r="D53" s="76"/>
      <c r="E53" s="76"/>
      <c r="F53" s="76"/>
      <c r="G53" s="76"/>
      <c r="H53" s="76"/>
      <c r="I53" s="76"/>
    </row>
    <row r="54" spans="2:9" ht="24" customHeight="1">
      <c r="B54" s="76" t="s">
        <v>65</v>
      </c>
      <c r="C54" s="76"/>
      <c r="D54" s="76"/>
      <c r="E54" s="76"/>
      <c r="F54" s="76"/>
      <c r="G54" s="76"/>
      <c r="H54" s="76"/>
      <c r="I54" s="76"/>
    </row>
    <row r="55" spans="2:9" ht="26.25" customHeight="1">
      <c r="B55" s="71" t="s">
        <v>90</v>
      </c>
      <c r="C55" s="71"/>
      <c r="D55" s="71"/>
      <c r="E55" s="71"/>
      <c r="F55" s="71"/>
      <c r="G55" s="71"/>
      <c r="H55" s="71"/>
      <c r="I55" s="71"/>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sheetProtection/>
  <mergeCells count="14">
    <mergeCell ref="B53:I53"/>
    <mergeCell ref="B54:I54"/>
    <mergeCell ref="B55:I55"/>
    <mergeCell ref="B19:I19"/>
    <mergeCell ref="B31:I31"/>
    <mergeCell ref="B48:I48"/>
    <mergeCell ref="B49:I49"/>
    <mergeCell ref="B50:I50"/>
    <mergeCell ref="B51:I51"/>
    <mergeCell ref="E2:G2"/>
    <mergeCell ref="B5:I5"/>
    <mergeCell ref="C4:G4"/>
    <mergeCell ref="H4:I4"/>
    <mergeCell ref="B12:I12"/>
  </mergeCells>
  <printOptions/>
  <pageMargins left="0.787401575" right="0.28" top="0.18" bottom="0.2" header="0.18" footer="0.2"/>
  <pageSetup horizontalDpi="1200" verticalDpi="1200" orientation="portrait" paperSize="9" scale="74" r:id="rId1"/>
</worksheet>
</file>

<file path=xl/worksheets/sheet3.xml><?xml version="1.0" encoding="utf-8"?>
<worksheet xmlns="http://schemas.openxmlformats.org/spreadsheetml/2006/main" xmlns:r="http://schemas.openxmlformats.org/officeDocument/2006/relationships">
  <dimension ref="B1:K27"/>
  <sheetViews>
    <sheetView showGridLines="0" zoomScalePageLayoutView="0" workbookViewId="0" topLeftCell="A1">
      <selection activeCell="E17" sqref="E17"/>
    </sheetView>
  </sheetViews>
  <sheetFormatPr defaultColWidth="11.421875" defaultRowHeight="12.75"/>
  <cols>
    <col min="1" max="1" width="3.7109375" style="9" customWidth="1"/>
    <col min="2" max="2" width="42.28125" style="9" customWidth="1"/>
    <col min="3" max="7" width="8.57421875" style="9" customWidth="1"/>
    <col min="8" max="8" width="16.28125" style="9" customWidth="1"/>
    <col min="9" max="9" width="12.7109375" style="9" bestFit="1" customWidth="1"/>
    <col min="10" max="16384" width="11.421875" style="9" customWidth="1"/>
  </cols>
  <sheetData>
    <row r="1" ht="15" customHeight="1">
      <c r="B1" s="14" t="s">
        <v>97</v>
      </c>
    </row>
    <row r="2" ht="15" customHeight="1">
      <c r="B2" s="14"/>
    </row>
    <row r="3" spans="2:8" ht="11.25" customHeight="1">
      <c r="B3" s="4"/>
      <c r="C3" s="4"/>
      <c r="D3" s="4"/>
      <c r="E3" s="4"/>
      <c r="F3" s="4"/>
      <c r="G3" s="4"/>
      <c r="H3" s="31" t="s">
        <v>6</v>
      </c>
    </row>
    <row r="4" spans="2:8" ht="8.25" customHeight="1">
      <c r="B4" s="4"/>
      <c r="C4" s="32"/>
      <c r="D4" s="32"/>
      <c r="E4" s="32"/>
      <c r="F4" s="32"/>
      <c r="G4" s="32"/>
      <c r="H4" s="31"/>
    </row>
    <row r="5" spans="2:9" ht="30" customHeight="1">
      <c r="B5" s="18"/>
      <c r="C5" s="19" t="s">
        <v>5</v>
      </c>
      <c r="D5" s="19" t="s">
        <v>10</v>
      </c>
      <c r="E5" s="19">
        <v>2010</v>
      </c>
      <c r="F5" s="19">
        <v>2011</v>
      </c>
      <c r="G5" s="19" t="s">
        <v>81</v>
      </c>
      <c r="H5" s="30" t="s">
        <v>84</v>
      </c>
      <c r="I5" s="15"/>
    </row>
    <row r="6" spans="2:9" ht="15" customHeight="1">
      <c r="B6" s="25" t="s">
        <v>61</v>
      </c>
      <c r="C6" s="36">
        <v>4999.049746512902</v>
      </c>
      <c r="D6" s="36">
        <v>5206.260769764219</v>
      </c>
      <c r="E6" s="36">
        <v>5433</v>
      </c>
      <c r="F6" s="36">
        <v>5537.098720960737</v>
      </c>
      <c r="G6" s="36">
        <v>5654.301043776834</v>
      </c>
      <c r="H6" s="27">
        <v>0.0014868659744728951</v>
      </c>
      <c r="I6" s="15"/>
    </row>
    <row r="7" spans="2:9" ht="15" customHeight="1">
      <c r="B7" s="21" t="s">
        <v>4</v>
      </c>
      <c r="C7" s="37">
        <v>4802.498954460001</v>
      </c>
      <c r="D7" s="37">
        <v>4964.0459003099995</v>
      </c>
      <c r="E7" s="37">
        <v>5126</v>
      </c>
      <c r="F7" s="37">
        <v>5188.417004100001</v>
      </c>
      <c r="G7" s="37">
        <v>5257.184522695737</v>
      </c>
      <c r="H7" s="23">
        <v>-0.006273333720753227</v>
      </c>
      <c r="I7" s="15"/>
    </row>
    <row r="8" spans="2:9" ht="15" customHeight="1">
      <c r="B8" s="21" t="s">
        <v>32</v>
      </c>
      <c r="C8" s="37">
        <v>118.8496296733922</v>
      </c>
      <c r="D8" s="37">
        <v>119.19308554110539</v>
      </c>
      <c r="E8" s="37">
        <v>121</v>
      </c>
      <c r="F8" s="37">
        <v>124.69917456578368</v>
      </c>
      <c r="G8" s="37">
        <v>130.71655770988275</v>
      </c>
      <c r="H8" s="23">
        <v>0.028053276004936123</v>
      </c>
      <c r="I8" s="15"/>
    </row>
    <row r="9" spans="2:9" ht="15" customHeight="1">
      <c r="B9" s="21" t="s">
        <v>35</v>
      </c>
      <c r="C9" s="37">
        <v>77.70116237950884</v>
      </c>
      <c r="D9" s="37">
        <v>123.02178391311378</v>
      </c>
      <c r="E9" s="37">
        <v>185</v>
      </c>
      <c r="F9" s="37">
        <v>223.98254229495353</v>
      </c>
      <c r="G9" s="37">
        <v>266.39996337121477</v>
      </c>
      <c r="H9" s="23">
        <v>0.16645660992571742</v>
      </c>
      <c r="I9" s="15"/>
    </row>
    <row r="10" spans="2:9" ht="15" customHeight="1">
      <c r="B10" s="25" t="s">
        <v>62</v>
      </c>
      <c r="C10" s="36">
        <v>968.5764895616712</v>
      </c>
      <c r="D10" s="36">
        <v>1157.7312573171425</v>
      </c>
      <c r="E10" s="36">
        <v>1290</v>
      </c>
      <c r="F10" s="36">
        <v>1392.6845324597898</v>
      </c>
      <c r="G10" s="36">
        <v>1462.3369022697914</v>
      </c>
      <c r="H10" s="66">
        <v>0.029777230388586373</v>
      </c>
      <c r="I10" s="15"/>
    </row>
    <row r="11" spans="2:8" ht="15" customHeight="1">
      <c r="B11" s="21" t="s">
        <v>33</v>
      </c>
      <c r="C11" s="37">
        <v>490.3951286611799</v>
      </c>
      <c r="D11" s="37">
        <v>448.1239393126156</v>
      </c>
      <c r="E11" s="37">
        <v>408</v>
      </c>
      <c r="F11" s="37">
        <v>384.9198572042164</v>
      </c>
      <c r="G11" s="37">
        <v>358.91703074941097</v>
      </c>
      <c r="H11" s="38">
        <v>-0.08552392507131124</v>
      </c>
    </row>
    <row r="12" spans="2:8" ht="15" customHeight="1">
      <c r="B12" s="21" t="s">
        <v>34</v>
      </c>
      <c r="C12" s="37">
        <v>478.18136090049126</v>
      </c>
      <c r="D12" s="37">
        <v>709.6073180045269</v>
      </c>
      <c r="E12" s="37">
        <v>882</v>
      </c>
      <c r="F12" s="37">
        <v>1007.7646752555734</v>
      </c>
      <c r="G12" s="37">
        <v>1103.4198715203804</v>
      </c>
      <c r="H12" s="38">
        <v>0.07381698032708206</v>
      </c>
    </row>
    <row r="13" ht="9" customHeight="1"/>
    <row r="14" spans="2:8" ht="15" customHeight="1">
      <c r="B14" s="1" t="s">
        <v>7</v>
      </c>
      <c r="C14" s="16"/>
      <c r="D14" s="16"/>
      <c r="E14" s="16"/>
      <c r="F14" s="16"/>
      <c r="G14" s="16"/>
      <c r="H14" s="16"/>
    </row>
    <row r="15" spans="2:8" ht="27.75" customHeight="1">
      <c r="B15" s="84" t="s">
        <v>69</v>
      </c>
      <c r="C15" s="85"/>
      <c r="D15" s="85"/>
      <c r="E15" s="85"/>
      <c r="F15" s="85"/>
      <c r="G15" s="85"/>
      <c r="H15" s="85"/>
    </row>
    <row r="16" spans="2:8" ht="15" customHeight="1">
      <c r="B16" s="83" t="s">
        <v>70</v>
      </c>
      <c r="C16" s="83"/>
      <c r="D16" s="83"/>
      <c r="E16" s="83"/>
      <c r="F16" s="83"/>
      <c r="G16" s="83"/>
      <c r="H16" s="83"/>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c r="K27" s="17"/>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sheetData>
  <sheetProtection/>
  <mergeCells count="2">
    <mergeCell ref="B16:H16"/>
    <mergeCell ref="B15:H15"/>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I105"/>
  <sheetViews>
    <sheetView showGridLines="0" zoomScalePageLayoutView="0" workbookViewId="0" topLeftCell="A1">
      <selection activeCell="D7" sqref="D7"/>
    </sheetView>
  </sheetViews>
  <sheetFormatPr defaultColWidth="11.421875" defaultRowHeight="12.75"/>
  <cols>
    <col min="1" max="1" width="4.8515625" style="9" customWidth="1"/>
    <col min="2" max="2" width="11.8515625" style="12" customWidth="1"/>
    <col min="3" max="3" width="54.421875" style="12" customWidth="1"/>
    <col min="4" max="16384" width="11.421875" style="9" customWidth="1"/>
  </cols>
  <sheetData>
    <row r="1" spans="2:6" ht="15" customHeight="1">
      <c r="B1" s="87" t="s">
        <v>92</v>
      </c>
      <c r="C1" s="87"/>
      <c r="D1" s="87"/>
      <c r="E1" s="87"/>
      <c r="F1" s="87"/>
    </row>
    <row r="2" spans="2:6" ht="15" customHeight="1">
      <c r="B2" s="10"/>
      <c r="C2" s="10"/>
      <c r="D2" s="10"/>
      <c r="E2" s="10"/>
      <c r="F2" s="10"/>
    </row>
    <row r="3" spans="2:3" ht="15" customHeight="1">
      <c r="B3" s="11"/>
      <c r="C3" s="67" t="s">
        <v>96</v>
      </c>
    </row>
    <row r="4" spans="2:3" s="13" customFormat="1" ht="15" customHeight="1">
      <c r="B4" s="33" t="s">
        <v>36</v>
      </c>
      <c r="C4" s="33" t="s">
        <v>37</v>
      </c>
    </row>
    <row r="5" spans="2:3" ht="15" customHeight="1">
      <c r="B5" s="34" t="s">
        <v>21</v>
      </c>
      <c r="C5" s="35">
        <v>0.03306991132387593</v>
      </c>
    </row>
    <row r="6" spans="2:3" ht="15" customHeight="1">
      <c r="B6" s="34" t="s">
        <v>22</v>
      </c>
      <c r="C6" s="35">
        <v>0.04406905229462543</v>
      </c>
    </row>
    <row r="7" spans="2:3" ht="15" customHeight="1">
      <c r="B7" s="34" t="s">
        <v>23</v>
      </c>
      <c r="C7" s="35">
        <v>0.03740576683992525</v>
      </c>
    </row>
    <row r="8" spans="2:3" ht="15" customHeight="1">
      <c r="B8" s="34" t="s">
        <v>24</v>
      </c>
      <c r="C8" s="35">
        <v>0.04952342287276923</v>
      </c>
    </row>
    <row r="9" spans="2:3" ht="15" customHeight="1">
      <c r="B9" s="34" t="s">
        <v>25</v>
      </c>
      <c r="C9" s="35">
        <v>0.055206277256379055</v>
      </c>
    </row>
    <row r="10" spans="2:3" ht="15" customHeight="1">
      <c r="B10" s="34" t="s">
        <v>26</v>
      </c>
      <c r="C10" s="35">
        <v>0.012137054550997561</v>
      </c>
    </row>
    <row r="11" spans="2:3" ht="15" customHeight="1">
      <c r="B11" s="34" t="s">
        <v>27</v>
      </c>
      <c r="C11" s="35">
        <v>0.01948575242510109</v>
      </c>
    </row>
    <row r="12" spans="2:3" ht="15" customHeight="1">
      <c r="B12" s="34" t="s">
        <v>28</v>
      </c>
      <c r="C12" s="35">
        <v>0.03872710129653112</v>
      </c>
    </row>
    <row r="13" spans="2:3" ht="15" customHeight="1">
      <c r="B13" s="34" t="s">
        <v>29</v>
      </c>
      <c r="C13" s="35">
        <v>0.017930140757155044</v>
      </c>
    </row>
    <row r="14" spans="2:3" ht="15" customHeight="1">
      <c r="B14" s="34">
        <v>10</v>
      </c>
      <c r="C14" s="35">
        <v>0.03031428388248303</v>
      </c>
    </row>
    <row r="15" spans="2:3" ht="15" customHeight="1">
      <c r="B15" s="34">
        <v>11</v>
      </c>
      <c r="C15" s="35">
        <v>0.023355084128622305</v>
      </c>
    </row>
    <row r="16" spans="2:3" ht="15" customHeight="1">
      <c r="B16" s="34">
        <v>12</v>
      </c>
      <c r="C16" s="35">
        <v>0.03384802096453199</v>
      </c>
    </row>
    <row r="17" spans="2:3" ht="15" customHeight="1">
      <c r="B17" s="34">
        <v>13</v>
      </c>
      <c r="C17" s="35">
        <v>0.030687911767400156</v>
      </c>
    </row>
    <row r="18" spans="2:3" ht="15" customHeight="1">
      <c r="B18" s="34">
        <v>14</v>
      </c>
      <c r="C18" s="35"/>
    </row>
    <row r="19" spans="2:3" ht="15" customHeight="1">
      <c r="B19" s="34">
        <v>15</v>
      </c>
      <c r="C19" s="35"/>
    </row>
    <row r="20" spans="2:3" ht="15" customHeight="1">
      <c r="B20" s="34">
        <v>16</v>
      </c>
      <c r="C20" s="35">
        <v>0.021600069425087742</v>
      </c>
    </row>
    <row r="21" spans="2:3" ht="15" customHeight="1">
      <c r="B21" s="34">
        <v>17</v>
      </c>
      <c r="C21" s="35">
        <v>0.01975837461296681</v>
      </c>
    </row>
    <row r="22" spans="2:3" ht="15" customHeight="1">
      <c r="B22" s="34">
        <v>18</v>
      </c>
      <c r="C22" s="35">
        <v>-0.012773593948936401</v>
      </c>
    </row>
    <row r="23" spans="2:3" ht="15" customHeight="1">
      <c r="B23" s="34">
        <v>19</v>
      </c>
      <c r="C23" s="35">
        <v>0.028149986430404228</v>
      </c>
    </row>
    <row r="24" spans="2:3" ht="15" customHeight="1">
      <c r="B24" s="34" t="s">
        <v>30</v>
      </c>
      <c r="C24" s="35"/>
    </row>
    <row r="25" spans="2:3" ht="15" customHeight="1">
      <c r="B25" s="34" t="s">
        <v>31</v>
      </c>
      <c r="C25" s="35">
        <v>0.03656029230829083</v>
      </c>
    </row>
    <row r="26" spans="2:3" ht="15" customHeight="1">
      <c r="B26" s="34">
        <v>21</v>
      </c>
      <c r="C26" s="35">
        <v>0.012868141977757652</v>
      </c>
    </row>
    <row r="27" spans="2:3" ht="15" customHeight="1">
      <c r="B27" s="34">
        <v>22</v>
      </c>
      <c r="C27" s="35">
        <v>0.04108662561695309</v>
      </c>
    </row>
    <row r="28" spans="2:3" ht="15" customHeight="1">
      <c r="B28" s="34">
        <v>23</v>
      </c>
      <c r="C28" s="35">
        <v>0.03460162525088473</v>
      </c>
    </row>
    <row r="29" spans="2:3" ht="28.5" customHeight="1">
      <c r="B29" s="34">
        <v>24</v>
      </c>
      <c r="C29" s="35">
        <v>0.008623435600706442</v>
      </c>
    </row>
    <row r="30" spans="2:3" ht="15" customHeight="1">
      <c r="B30" s="34">
        <v>25</v>
      </c>
      <c r="C30" s="35">
        <v>0.02679766852920662</v>
      </c>
    </row>
    <row r="31" spans="2:3" ht="15" customHeight="1">
      <c r="B31" s="34">
        <v>26</v>
      </c>
      <c r="C31" s="35">
        <v>0.029745645813809674</v>
      </c>
    </row>
    <row r="32" spans="2:3" ht="15" customHeight="1">
      <c r="B32" s="34">
        <v>27</v>
      </c>
      <c r="C32" s="35">
        <v>0.017579573268594384</v>
      </c>
    </row>
    <row r="33" spans="2:3" ht="15" customHeight="1">
      <c r="B33" s="34">
        <v>28</v>
      </c>
      <c r="C33" s="35"/>
    </row>
    <row r="34" spans="2:3" ht="15" customHeight="1">
      <c r="B34" s="34">
        <v>29</v>
      </c>
      <c r="C34" s="35">
        <v>0.0031280938926867563</v>
      </c>
    </row>
    <row r="35" spans="2:3" ht="15" customHeight="1">
      <c r="B35" s="34">
        <v>30</v>
      </c>
      <c r="C35" s="35"/>
    </row>
    <row r="36" spans="2:3" ht="15" customHeight="1">
      <c r="B36" s="34">
        <v>31</v>
      </c>
      <c r="C36" s="35">
        <v>0.06802599118200758</v>
      </c>
    </row>
    <row r="37" spans="2:3" ht="15" customHeight="1">
      <c r="B37" s="34">
        <v>32</v>
      </c>
      <c r="C37" s="35">
        <v>0.02805425907241088</v>
      </c>
    </row>
    <row r="38" spans="2:3" ht="15" customHeight="1">
      <c r="B38" s="34">
        <v>33</v>
      </c>
      <c r="C38" s="35">
        <v>0.0322821267210911</v>
      </c>
    </row>
    <row r="39" spans="2:3" ht="15" customHeight="1">
      <c r="B39" s="34">
        <v>34</v>
      </c>
      <c r="C39" s="35">
        <v>0.008712926232816942</v>
      </c>
    </row>
    <row r="40" spans="2:3" ht="15" customHeight="1">
      <c r="B40" s="34">
        <v>35</v>
      </c>
      <c r="C40" s="35">
        <v>0.026271031641410758</v>
      </c>
    </row>
    <row r="41" spans="2:3" ht="15" customHeight="1">
      <c r="B41" s="34">
        <v>36</v>
      </c>
      <c r="C41" s="35">
        <v>0.028016055382062532</v>
      </c>
    </row>
    <row r="42" spans="2:3" ht="15" customHeight="1">
      <c r="B42" s="34">
        <v>37</v>
      </c>
      <c r="C42" s="35">
        <v>0.019445314361760335</v>
      </c>
    </row>
    <row r="43" spans="2:3" ht="15" customHeight="1">
      <c r="B43" s="34">
        <v>38</v>
      </c>
      <c r="C43" s="35">
        <v>0.02969943182047352</v>
      </c>
    </row>
    <row r="44" spans="2:3" ht="15" customHeight="1">
      <c r="B44" s="34">
        <v>39</v>
      </c>
      <c r="C44" s="35">
        <v>0.03572411876100001</v>
      </c>
    </row>
    <row r="45" spans="2:3" ht="15" customHeight="1">
      <c r="B45" s="34">
        <v>40</v>
      </c>
      <c r="C45" s="35">
        <v>0.013577102112663386</v>
      </c>
    </row>
    <row r="46" spans="2:3" ht="15" customHeight="1">
      <c r="B46" s="34">
        <v>41</v>
      </c>
      <c r="C46" s="35">
        <v>0.0203665676610163</v>
      </c>
    </row>
    <row r="47" spans="2:3" ht="15" customHeight="1">
      <c r="B47" s="34">
        <v>42</v>
      </c>
      <c r="C47" s="35">
        <v>0.022646129146540517</v>
      </c>
    </row>
    <row r="48" spans="2:3" ht="15" customHeight="1">
      <c r="B48" s="34">
        <v>43</v>
      </c>
      <c r="C48" s="35">
        <v>0.01891046251935058</v>
      </c>
    </row>
    <row r="49" spans="2:3" ht="15" customHeight="1">
      <c r="B49" s="34">
        <v>44</v>
      </c>
      <c r="C49" s="35">
        <v>0.024205092816795393</v>
      </c>
    </row>
    <row r="50" spans="2:3" ht="15" customHeight="1">
      <c r="B50" s="34">
        <v>45</v>
      </c>
      <c r="C50" s="35"/>
    </row>
    <row r="51" spans="2:3" ht="15" customHeight="1">
      <c r="B51" s="34">
        <v>46</v>
      </c>
      <c r="C51" s="35">
        <v>0.020508698063237407</v>
      </c>
    </row>
    <row r="52" spans="2:3" ht="15" customHeight="1">
      <c r="B52" s="34">
        <v>47</v>
      </c>
      <c r="C52" s="35">
        <v>0.03351102897340752</v>
      </c>
    </row>
    <row r="53" spans="2:3" ht="15" customHeight="1">
      <c r="B53" s="34">
        <v>48</v>
      </c>
      <c r="C53" s="35">
        <v>0.04396178502322101</v>
      </c>
    </row>
    <row r="54" spans="2:3" ht="15" customHeight="1">
      <c r="B54" s="34">
        <v>49</v>
      </c>
      <c r="C54" s="35">
        <v>0.017347744503193097</v>
      </c>
    </row>
    <row r="55" spans="2:3" ht="15" customHeight="1">
      <c r="B55" s="34">
        <v>50</v>
      </c>
      <c r="C55" s="35">
        <v>0.018028863353383162</v>
      </c>
    </row>
    <row r="56" spans="2:3" ht="15" customHeight="1">
      <c r="B56" s="34">
        <v>51</v>
      </c>
      <c r="C56" s="35">
        <v>0.03660073328398217</v>
      </c>
    </row>
    <row r="57" spans="2:3" ht="15" customHeight="1">
      <c r="B57" s="34">
        <v>52</v>
      </c>
      <c r="C57" s="35">
        <v>0.034920494222738574</v>
      </c>
    </row>
    <row r="58" spans="2:3" ht="15" customHeight="1">
      <c r="B58" s="34">
        <v>53</v>
      </c>
      <c r="C58" s="35">
        <v>-0.004220072189266788</v>
      </c>
    </row>
    <row r="59" spans="2:3" ht="15" customHeight="1">
      <c r="B59" s="34">
        <v>54</v>
      </c>
      <c r="C59" s="35">
        <v>0.02515368710545185</v>
      </c>
    </row>
    <row r="60" spans="2:3" ht="15" customHeight="1">
      <c r="B60" s="34">
        <v>55</v>
      </c>
      <c r="C60" s="35">
        <v>0.008633806073399475</v>
      </c>
    </row>
    <row r="61" spans="2:3" ht="15" customHeight="1">
      <c r="B61" s="34">
        <v>56</v>
      </c>
      <c r="C61" s="35">
        <v>0.02954936728483548</v>
      </c>
    </row>
    <row r="62" spans="2:3" ht="15" customHeight="1">
      <c r="B62" s="34">
        <v>57</v>
      </c>
      <c r="C62" s="35">
        <v>0.03868581269012661</v>
      </c>
    </row>
    <row r="63" spans="2:3" ht="15" customHeight="1">
      <c r="B63" s="34">
        <v>58</v>
      </c>
      <c r="C63" s="35">
        <v>0.014413867665411528</v>
      </c>
    </row>
    <row r="64" spans="2:3" ht="15" customHeight="1">
      <c r="B64" s="34">
        <v>59</v>
      </c>
      <c r="C64" s="35">
        <v>0.02447345746757179</v>
      </c>
    </row>
    <row r="65" spans="2:3" ht="15" customHeight="1">
      <c r="B65" s="34">
        <v>60</v>
      </c>
      <c r="C65" s="35">
        <v>0.042667589535770434</v>
      </c>
    </row>
    <row r="66" spans="2:3" ht="15" customHeight="1">
      <c r="B66" s="34">
        <v>61</v>
      </c>
      <c r="C66" s="35">
        <v>0.031036839023567353</v>
      </c>
    </row>
    <row r="67" spans="2:3" ht="15" customHeight="1">
      <c r="B67" s="34">
        <v>62</v>
      </c>
      <c r="C67" s="35">
        <v>0.020892645091302953</v>
      </c>
    </row>
    <row r="68" spans="2:3" ht="15" customHeight="1">
      <c r="B68" s="34">
        <v>63</v>
      </c>
      <c r="C68" s="35"/>
    </row>
    <row r="69" spans="2:3" ht="15" customHeight="1">
      <c r="B69" s="34">
        <v>64</v>
      </c>
      <c r="C69" s="35">
        <v>0.016231515527677542</v>
      </c>
    </row>
    <row r="70" spans="2:3" ht="15" customHeight="1">
      <c r="B70" s="34">
        <v>65</v>
      </c>
      <c r="C70" s="35">
        <v>0.023891405571643487</v>
      </c>
    </row>
    <row r="71" spans="2:3" ht="15" customHeight="1">
      <c r="B71" s="34">
        <v>66</v>
      </c>
      <c r="C71" s="35">
        <v>0.031935662848082025</v>
      </c>
    </row>
    <row r="72" spans="2:3" ht="15" customHeight="1">
      <c r="B72" s="34">
        <v>67</v>
      </c>
      <c r="C72" s="35"/>
    </row>
    <row r="73" spans="2:3" ht="15" customHeight="1">
      <c r="B73" s="34">
        <v>68</v>
      </c>
      <c r="C73" s="35">
        <v>0.05778816611737736</v>
      </c>
    </row>
    <row r="74" spans="2:3" ht="15" customHeight="1">
      <c r="B74" s="34">
        <v>69</v>
      </c>
      <c r="C74" s="35">
        <v>0.0337164387710267</v>
      </c>
    </row>
    <row r="75" spans="2:3" ht="15" customHeight="1">
      <c r="B75" s="34">
        <v>70</v>
      </c>
      <c r="C75" s="35">
        <v>-0.003841671682158543</v>
      </c>
    </row>
    <row r="76" spans="2:3" ht="15" customHeight="1">
      <c r="B76" s="34">
        <v>71</v>
      </c>
      <c r="C76" s="35">
        <v>0.013241377179908032</v>
      </c>
    </row>
    <row r="77" spans="2:3" ht="15" customHeight="1">
      <c r="B77" s="34">
        <v>72</v>
      </c>
      <c r="C77" s="35">
        <v>0.04874264579711185</v>
      </c>
    </row>
    <row r="78" spans="2:3" ht="15" customHeight="1">
      <c r="B78" s="34">
        <v>73</v>
      </c>
      <c r="C78" s="35">
        <v>0.03332400597895502</v>
      </c>
    </row>
    <row r="79" spans="2:3" ht="15" customHeight="1">
      <c r="B79" s="34">
        <v>74</v>
      </c>
      <c r="C79" s="35">
        <v>0.0364412227901294</v>
      </c>
    </row>
    <row r="80" spans="2:3" ht="15" customHeight="1">
      <c r="B80" s="34">
        <v>75</v>
      </c>
      <c r="C80" s="35">
        <v>0.02441120004597752</v>
      </c>
    </row>
    <row r="81" spans="2:3" ht="15" customHeight="1">
      <c r="B81" s="34">
        <v>76</v>
      </c>
      <c r="C81" s="35">
        <v>0.021052450489257524</v>
      </c>
    </row>
    <row r="82" spans="2:3" ht="15" customHeight="1">
      <c r="B82" s="34">
        <v>77</v>
      </c>
      <c r="C82" s="35">
        <v>0.029173321648193973</v>
      </c>
    </row>
    <row r="83" spans="2:3" ht="15" customHeight="1">
      <c r="B83" s="34">
        <v>78</v>
      </c>
      <c r="C83" s="35"/>
    </row>
    <row r="84" spans="2:3" ht="15" customHeight="1">
      <c r="B84" s="34">
        <v>79</v>
      </c>
      <c r="C84" s="35">
        <v>0.029285631364022846</v>
      </c>
    </row>
    <row r="85" spans="2:3" ht="15" customHeight="1">
      <c r="B85" s="34">
        <v>80</v>
      </c>
      <c r="C85" s="35">
        <v>0.0378124368767212</v>
      </c>
    </row>
    <row r="86" spans="2:3" ht="15" customHeight="1">
      <c r="B86" s="34">
        <v>81</v>
      </c>
      <c r="C86" s="35">
        <v>0.023110185562561947</v>
      </c>
    </row>
    <row r="87" spans="2:3" ht="15" customHeight="1">
      <c r="B87" s="34">
        <v>82</v>
      </c>
      <c r="C87" s="35">
        <v>0.027757428646356885</v>
      </c>
    </row>
    <row r="88" spans="2:3" ht="15" customHeight="1">
      <c r="B88" s="34">
        <v>83</v>
      </c>
      <c r="C88" s="35">
        <v>0.022646295945191186</v>
      </c>
    </row>
    <row r="89" spans="2:3" ht="15" customHeight="1">
      <c r="B89" s="34">
        <v>84</v>
      </c>
      <c r="C89" s="35">
        <v>0.02780389768669589</v>
      </c>
    </row>
    <row r="90" spans="2:3" ht="15" customHeight="1">
      <c r="B90" s="34">
        <v>85</v>
      </c>
      <c r="C90" s="35">
        <v>0.044184319554804175</v>
      </c>
    </row>
    <row r="91" spans="2:3" ht="15" customHeight="1">
      <c r="B91" s="34">
        <v>86</v>
      </c>
      <c r="C91" s="35">
        <v>0.029012213136516696</v>
      </c>
    </row>
    <row r="92" spans="2:3" ht="15" customHeight="1">
      <c r="B92" s="34">
        <v>87</v>
      </c>
      <c r="C92" s="35">
        <v>0.025752994229161663</v>
      </c>
    </row>
    <row r="93" spans="2:3" ht="15" customHeight="1">
      <c r="B93" s="34">
        <v>88</v>
      </c>
      <c r="C93" s="35">
        <v>0.014225150003974285</v>
      </c>
    </row>
    <row r="94" spans="2:3" ht="15" customHeight="1">
      <c r="B94" s="34">
        <v>89</v>
      </c>
      <c r="C94" s="35">
        <v>0.03380358979022757</v>
      </c>
    </row>
    <row r="95" spans="2:3" ht="15" customHeight="1">
      <c r="B95" s="34">
        <v>90</v>
      </c>
      <c r="C95" s="35">
        <v>0.023711922546260755</v>
      </c>
    </row>
    <row r="96" spans="2:3" ht="15" customHeight="1">
      <c r="B96" s="34">
        <v>91</v>
      </c>
      <c r="C96" s="35">
        <v>0.019968610255764796</v>
      </c>
    </row>
    <row r="97" spans="2:3" ht="15" customHeight="1">
      <c r="B97" s="34">
        <v>92</v>
      </c>
      <c r="C97" s="35">
        <v>0.009536090266976327</v>
      </c>
    </row>
    <row r="98" spans="2:3" ht="15" customHeight="1">
      <c r="B98" s="34">
        <v>93</v>
      </c>
      <c r="C98" s="35">
        <v>0.05079916037314103</v>
      </c>
    </row>
    <row r="99" spans="2:3" ht="15" customHeight="1">
      <c r="B99" s="34">
        <v>94</v>
      </c>
      <c r="C99" s="35">
        <v>0.032456972514589344</v>
      </c>
    </row>
    <row r="100" spans="2:3" ht="15" customHeight="1">
      <c r="B100" s="34">
        <v>95</v>
      </c>
      <c r="C100" s="35">
        <v>0.040544322576139935</v>
      </c>
    </row>
    <row r="101" ht="15" customHeight="1"/>
    <row r="102" spans="2:9" ht="29.25" customHeight="1">
      <c r="B102" s="86" t="s">
        <v>91</v>
      </c>
      <c r="C102" s="86"/>
      <c r="D102" s="86"/>
      <c r="E102" s="86"/>
      <c r="F102" s="86"/>
      <c r="G102" s="86"/>
      <c r="H102" s="86"/>
      <c r="I102" s="86"/>
    </row>
    <row r="103" spans="2:9" ht="15" customHeight="1">
      <c r="B103" s="62" t="s">
        <v>88</v>
      </c>
      <c r="C103" s="62"/>
      <c r="D103" s="62"/>
      <c r="E103" s="62"/>
      <c r="F103" s="62"/>
      <c r="G103" s="62"/>
      <c r="H103" s="62"/>
      <c r="I103" s="63"/>
    </row>
    <row r="104" spans="2:9" ht="15" customHeight="1">
      <c r="B104" s="62" t="s">
        <v>89</v>
      </c>
      <c r="C104" s="62"/>
      <c r="D104" s="62"/>
      <c r="E104" s="62"/>
      <c r="F104" s="62"/>
      <c r="G104" s="62"/>
      <c r="H104" s="62"/>
      <c r="I104" s="63"/>
    </row>
    <row r="105" spans="2:9" ht="15" customHeight="1">
      <c r="B105" s="62" t="s">
        <v>86</v>
      </c>
      <c r="C105" s="62"/>
      <c r="D105" s="63"/>
      <c r="E105" s="63"/>
      <c r="F105" s="63"/>
      <c r="G105" s="63"/>
      <c r="H105" s="63"/>
      <c r="I105" s="63"/>
    </row>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sheetData>
  <sheetProtection/>
  <mergeCells count="2">
    <mergeCell ref="B102:I102"/>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37"/>
  <sheetViews>
    <sheetView zoomScalePageLayoutView="0" workbookViewId="0" topLeftCell="A1">
      <selection activeCell="B12" sqref="B12"/>
    </sheetView>
  </sheetViews>
  <sheetFormatPr defaultColWidth="11.421875" defaultRowHeight="12.75"/>
  <cols>
    <col min="1" max="1" width="3.7109375" style="40" customWidth="1"/>
    <col min="2" max="2" width="16.140625" style="40" customWidth="1"/>
    <col min="3" max="18" width="4.8515625" style="40" bestFit="1" customWidth="1"/>
    <col min="19" max="19" width="7.00390625" style="40" bestFit="1" customWidth="1"/>
    <col min="20" max="16384" width="11.421875" style="40" customWidth="1"/>
  </cols>
  <sheetData>
    <row r="1" ht="14.25" customHeight="1">
      <c r="B1" s="68" t="s">
        <v>63</v>
      </c>
    </row>
    <row r="2" ht="12.75">
      <c r="S2" s="65"/>
    </row>
    <row r="3" spans="2:19" ht="25.5" customHeight="1">
      <c r="B3" s="54"/>
      <c r="C3" s="55">
        <v>1996</v>
      </c>
      <c r="D3" s="55">
        <v>1997</v>
      </c>
      <c r="E3" s="55">
        <v>1998</v>
      </c>
      <c r="F3" s="55">
        <v>1999</v>
      </c>
      <c r="G3" s="55">
        <v>2000</v>
      </c>
      <c r="H3" s="55">
        <v>2001</v>
      </c>
      <c r="I3" s="55">
        <v>2002</v>
      </c>
      <c r="J3" s="55">
        <v>2003</v>
      </c>
      <c r="K3" s="55">
        <v>2004</v>
      </c>
      <c r="L3" s="56">
        <v>2005</v>
      </c>
      <c r="M3" s="56">
        <v>2006</v>
      </c>
      <c r="N3" s="56">
        <v>2007</v>
      </c>
      <c r="O3" s="56">
        <v>2008</v>
      </c>
      <c r="P3" s="56">
        <v>2009</v>
      </c>
      <c r="Q3" s="56">
        <v>2010</v>
      </c>
      <c r="R3" s="56">
        <v>2011</v>
      </c>
      <c r="S3" s="57" t="s">
        <v>81</v>
      </c>
    </row>
    <row r="4" spans="2:19" ht="26.25" customHeight="1">
      <c r="B4" s="58" t="s">
        <v>20</v>
      </c>
      <c r="C4" s="59">
        <v>2.0503112721360703</v>
      </c>
      <c r="D4" s="59">
        <v>1.9832669404173007</v>
      </c>
      <c r="E4" s="59">
        <v>1.8564363548619551</v>
      </c>
      <c r="F4" s="59">
        <v>1.7971192252159105</v>
      </c>
      <c r="G4" s="59">
        <v>1.7360509449746642</v>
      </c>
      <c r="H4" s="59">
        <v>1.6763351794651753</v>
      </c>
      <c r="I4" s="59">
        <v>3.1675425240616404</v>
      </c>
      <c r="J4" s="59">
        <v>4.306282138864198</v>
      </c>
      <c r="K4" s="59">
        <v>4.638</v>
      </c>
      <c r="L4" s="59">
        <v>4.945</v>
      </c>
      <c r="M4" s="59">
        <v>5.378014168045597</v>
      </c>
      <c r="N4" s="59">
        <v>5.757667254043474</v>
      </c>
      <c r="O4" s="59">
        <v>6.110527200294128</v>
      </c>
      <c r="P4" s="59">
        <v>6.3818886240727775</v>
      </c>
      <c r="Q4" s="59">
        <v>6.625742518155647</v>
      </c>
      <c r="R4" s="59">
        <v>6.786353305555519</v>
      </c>
      <c r="S4" s="59">
        <v>6.933288872523827</v>
      </c>
    </row>
    <row r="5" spans="2:19" ht="53.25" customHeight="1">
      <c r="B5" s="58" t="s">
        <v>19</v>
      </c>
      <c r="C5" s="59">
        <v>2.050942573570082</v>
      </c>
      <c r="D5" s="59">
        <v>2.1640773567835816</v>
      </c>
      <c r="E5" s="59">
        <v>2.2719391334686385</v>
      </c>
      <c r="F5" s="59">
        <v>2.370070276934582</v>
      </c>
      <c r="G5" s="59">
        <v>2.4725820975064936</v>
      </c>
      <c r="H5" s="59">
        <v>2.5568781202556</v>
      </c>
      <c r="I5" s="59">
        <v>2.8521122276114914</v>
      </c>
      <c r="J5" s="59">
        <v>3.038594017012086</v>
      </c>
      <c r="K5" s="59">
        <v>3.351</v>
      </c>
      <c r="L5" s="59">
        <v>3.496</v>
      </c>
      <c r="M5" s="59">
        <v>3.9973432042894346</v>
      </c>
      <c r="N5" s="59">
        <v>4.351114539629173</v>
      </c>
      <c r="O5" s="59">
        <v>4.729301533654115</v>
      </c>
      <c r="P5" s="59">
        <v>5.148369796151472</v>
      </c>
      <c r="Q5" s="59">
        <v>5.495819752918816</v>
      </c>
      <c r="R5" s="59">
        <v>5.821127087285477</v>
      </c>
      <c r="S5" s="59">
        <v>6.069461954829735</v>
      </c>
    </row>
    <row r="6" spans="2:19" ht="45" customHeight="1">
      <c r="B6" s="58" t="s">
        <v>18</v>
      </c>
      <c r="C6" s="59">
        <v>3.784021692885357</v>
      </c>
      <c r="D6" s="59">
        <v>3.9008970761802977</v>
      </c>
      <c r="E6" s="59">
        <v>4.079614355501961</v>
      </c>
      <c r="F6" s="59">
        <v>4.198411019928135</v>
      </c>
      <c r="G6" s="59">
        <v>4.267940610702875</v>
      </c>
      <c r="H6" s="59">
        <v>4.377131506512644</v>
      </c>
      <c r="I6" s="59">
        <v>4.633523307517895</v>
      </c>
      <c r="J6" s="59">
        <v>4.943557001185872</v>
      </c>
      <c r="K6" s="59">
        <v>4.999</v>
      </c>
      <c r="L6" s="59">
        <v>5.178</v>
      </c>
      <c r="M6" s="59">
        <v>5.462707369593221</v>
      </c>
      <c r="N6" s="59">
        <v>5.638016077935974</v>
      </c>
      <c r="O6" s="59">
        <v>5.92685111211685</v>
      </c>
      <c r="P6" s="59">
        <v>6.259310217316227</v>
      </c>
      <c r="Q6" s="59">
        <v>6.509591607714656</v>
      </c>
      <c r="R6" s="59">
        <v>6.700832438632254</v>
      </c>
      <c r="S6" s="59">
        <v>6.944784860223597</v>
      </c>
    </row>
    <row r="7" spans="2:19" ht="65.25" customHeight="1">
      <c r="B7" s="58" t="s">
        <v>17</v>
      </c>
      <c r="C7" s="59">
        <v>0.5123100463902359</v>
      </c>
      <c r="D7" s="59">
        <v>0.5366045589878604</v>
      </c>
      <c r="E7" s="59">
        <v>0.602727890163532</v>
      </c>
      <c r="F7" s="59">
        <v>0.6556671474121017</v>
      </c>
      <c r="G7" s="59">
        <v>0.6399052028580411</v>
      </c>
      <c r="H7" s="59">
        <v>0.644274320209608</v>
      </c>
      <c r="I7" s="59">
        <v>0.6985792101455937</v>
      </c>
      <c r="J7" s="59">
        <v>0.74819681151</v>
      </c>
      <c r="K7" s="59">
        <v>0.7574008036903787</v>
      </c>
      <c r="L7" s="59">
        <v>0.8019999999999996</v>
      </c>
      <c r="M7" s="59">
        <v>1.004897668399999</v>
      </c>
      <c r="N7" s="59">
        <v>1.149228720886108</v>
      </c>
      <c r="O7" s="59">
        <v>1.22013648770277</v>
      </c>
      <c r="P7" s="59">
        <v>0.9728534526313933</v>
      </c>
      <c r="Q7" s="59">
        <v>0.7909686698232926</v>
      </c>
      <c r="R7" s="59">
        <v>0.7349786611875323</v>
      </c>
      <c r="S7" s="59">
        <v>0.9533400018986722</v>
      </c>
    </row>
    <row r="8" spans="2:19" ht="50.25" customHeight="1">
      <c r="B8" s="58" t="s">
        <v>85</v>
      </c>
      <c r="C8" s="59"/>
      <c r="D8" s="59"/>
      <c r="E8" s="59"/>
      <c r="F8" s="59"/>
      <c r="G8" s="59"/>
      <c r="H8" s="59"/>
      <c r="I8" s="59"/>
      <c r="J8" s="59"/>
      <c r="K8" s="59">
        <v>4.676845939640001</v>
      </c>
      <c r="L8" s="59">
        <v>5.038</v>
      </c>
      <c r="M8" s="59">
        <v>5.232906636010001</v>
      </c>
      <c r="N8" s="59">
        <v>5.179554296260001</v>
      </c>
      <c r="O8" s="59">
        <v>5.0674360624600014</v>
      </c>
      <c r="P8" s="59">
        <v>5.65978398609</v>
      </c>
      <c r="Q8" s="59">
        <v>6.577704871140001</v>
      </c>
      <c r="R8" s="59">
        <v>6.8437135588889015</v>
      </c>
      <c r="S8" s="59">
        <v>6.853253304070001</v>
      </c>
    </row>
    <row r="9" spans="2:19" ht="36" customHeight="1">
      <c r="B9" s="60" t="s">
        <v>98</v>
      </c>
      <c r="C9" s="61"/>
      <c r="D9" s="61"/>
      <c r="E9" s="61"/>
      <c r="F9" s="61"/>
      <c r="G9" s="61">
        <v>9.109775536846545</v>
      </c>
      <c r="H9" s="61">
        <v>9.27330521030504</v>
      </c>
      <c r="I9" s="61">
        <v>11.354988053810187</v>
      </c>
      <c r="J9" s="61">
        <v>13.031706353362235</v>
      </c>
      <c r="K9" s="61">
        <v>18.42299019258552</v>
      </c>
      <c r="L9" s="61">
        <v>19.459</v>
      </c>
      <c r="M9" s="61">
        <v>21.07586904633825</v>
      </c>
      <c r="N9" s="61">
        <v>22.07558088875473</v>
      </c>
      <c r="O9" s="61">
        <v>23.054252396227863</v>
      </c>
      <c r="P9" s="61">
        <v>24.42220607626187</v>
      </c>
      <c r="Q9" s="61">
        <v>25.999827419752414</v>
      </c>
      <c r="R9" s="61">
        <v>26.887005051549686</v>
      </c>
      <c r="S9" s="61">
        <v>27.754128993545834</v>
      </c>
    </row>
    <row r="10" spans="2:9" ht="14.25" customHeight="1">
      <c r="B10" s="53" t="s">
        <v>72</v>
      </c>
      <c r="C10" s="53"/>
      <c r="D10" s="53"/>
      <c r="E10" s="53"/>
      <c r="F10" s="53"/>
      <c r="G10" s="53"/>
      <c r="H10" s="53"/>
      <c r="I10" s="41"/>
    </row>
    <row r="11" spans="2:9" ht="14.25" customHeight="1">
      <c r="B11" s="53" t="s">
        <v>73</v>
      </c>
      <c r="C11" s="53"/>
      <c r="D11" s="53"/>
      <c r="E11" s="53"/>
      <c r="F11" s="53"/>
      <c r="G11" s="53"/>
      <c r="H11" s="53"/>
      <c r="I11" s="41"/>
    </row>
    <row r="12" spans="2:9" ht="14.25" customHeight="1">
      <c r="B12" s="53" t="s">
        <v>74</v>
      </c>
      <c r="C12" s="53"/>
      <c r="D12" s="53"/>
      <c r="E12" s="53"/>
      <c r="F12" s="53"/>
      <c r="G12" s="53"/>
      <c r="H12" s="53"/>
      <c r="I12" s="43"/>
    </row>
    <row r="13" spans="2:13" ht="8.25" customHeight="1">
      <c r="B13" s="53" t="s">
        <v>13</v>
      </c>
      <c r="C13" s="53"/>
      <c r="D13" s="53"/>
      <c r="E13" s="53"/>
      <c r="F13" s="53"/>
      <c r="G13" s="53"/>
      <c r="H13" s="53"/>
      <c r="I13" s="45"/>
      <c r="J13" s="44"/>
      <c r="K13" s="44"/>
      <c r="L13" s="44"/>
      <c r="M13" s="44"/>
    </row>
    <row r="14" spans="2:13" ht="25.5" customHeight="1">
      <c r="B14" s="53" t="s">
        <v>75</v>
      </c>
      <c r="C14" s="53"/>
      <c r="D14" s="53"/>
      <c r="E14" s="53"/>
      <c r="F14" s="53"/>
      <c r="G14" s="53"/>
      <c r="H14" s="53"/>
      <c r="I14" s="41"/>
      <c r="K14" s="46"/>
      <c r="L14" s="46"/>
      <c r="M14" s="46"/>
    </row>
    <row r="15" spans="1:9" ht="14.25" customHeight="1">
      <c r="A15" s="41"/>
      <c r="G15" s="41"/>
      <c r="H15" s="42"/>
      <c r="I15" s="43"/>
    </row>
    <row r="16" spans="1:2" ht="14.25" customHeight="1">
      <c r="A16" s="41"/>
      <c r="B16" s="39"/>
    </row>
    <row r="17" spans="1:18" ht="14.25" customHeight="1">
      <c r="A17" s="41"/>
      <c r="B17" s="41"/>
      <c r="C17" s="41"/>
      <c r="D17" s="41"/>
      <c r="E17" s="41"/>
      <c r="F17" s="41"/>
      <c r="G17" s="41"/>
      <c r="H17" s="41"/>
      <c r="L17" s="88"/>
      <c r="M17" s="89"/>
      <c r="N17" s="89"/>
      <c r="O17" s="89"/>
      <c r="P17" s="89"/>
      <c r="Q17" s="89"/>
      <c r="R17" s="47"/>
    </row>
    <row r="18" spans="1:17" ht="14.25" customHeight="1">
      <c r="A18" s="41"/>
      <c r="B18" s="41"/>
      <c r="C18" s="41"/>
      <c r="D18" s="41"/>
      <c r="E18" s="41"/>
      <c r="F18" s="41"/>
      <c r="G18" s="41"/>
      <c r="H18" s="41"/>
      <c r="L18" s="48"/>
      <c r="N18" s="47"/>
      <c r="O18" s="47"/>
      <c r="P18" s="47"/>
      <c r="Q18" s="47"/>
    </row>
    <row r="19" spans="1:17" ht="39.75" customHeight="1">
      <c r="A19" s="41"/>
      <c r="B19" s="41"/>
      <c r="C19" s="41"/>
      <c r="D19" s="41"/>
      <c r="E19" s="41"/>
      <c r="F19" s="41"/>
      <c r="G19" s="49"/>
      <c r="H19" s="43"/>
      <c r="L19" s="48"/>
      <c r="N19" s="50"/>
      <c r="O19" s="50"/>
      <c r="P19" s="50"/>
      <c r="Q19" s="50"/>
    </row>
    <row r="20" spans="1:11" ht="12.75">
      <c r="A20" s="41"/>
      <c r="B20" s="41"/>
      <c r="C20" s="41"/>
      <c r="D20" s="41"/>
      <c r="E20" s="41"/>
      <c r="F20" s="41"/>
      <c r="H20" s="90"/>
      <c r="I20" s="91"/>
      <c r="J20" s="91"/>
      <c r="K20" s="91"/>
    </row>
    <row r="21" spans="1:17" ht="12.75">
      <c r="A21" s="41"/>
      <c r="B21" s="41"/>
      <c r="C21" s="41"/>
      <c r="D21" s="41"/>
      <c r="E21" s="41"/>
      <c r="F21" s="41"/>
      <c r="L21" s="48"/>
      <c r="M21" s="51"/>
      <c r="N21" s="51"/>
      <c r="O21" s="51"/>
      <c r="P21" s="51"/>
      <c r="Q21" s="51"/>
    </row>
    <row r="22" spans="1:6" ht="12.75" customHeight="1">
      <c r="A22" s="41"/>
      <c r="B22" s="41"/>
      <c r="C22" s="41"/>
      <c r="D22" s="41"/>
      <c r="E22" s="41"/>
      <c r="F22" s="41"/>
    </row>
    <row r="23" spans="1:6" ht="12.75">
      <c r="A23" s="41"/>
      <c r="B23" s="41"/>
      <c r="C23" s="41"/>
      <c r="D23" s="41"/>
      <c r="E23" s="41"/>
      <c r="F23" s="41"/>
    </row>
    <row r="24" spans="1:7" ht="12.75">
      <c r="A24" s="41"/>
      <c r="B24" s="41"/>
      <c r="C24" s="41"/>
      <c r="D24" s="41"/>
      <c r="E24" s="41"/>
      <c r="F24" s="41"/>
      <c r="G24" s="41"/>
    </row>
    <row r="25" spans="1:7" ht="12.75" customHeight="1">
      <c r="A25" s="41"/>
      <c r="B25" s="41"/>
      <c r="C25" s="41"/>
      <c r="D25" s="41"/>
      <c r="E25" s="41"/>
      <c r="F25" s="41"/>
      <c r="G25" s="41"/>
    </row>
    <row r="26" spans="1:7" ht="12.75">
      <c r="A26" s="41"/>
      <c r="B26" s="41"/>
      <c r="C26" s="41"/>
      <c r="D26" s="41"/>
      <c r="E26" s="41"/>
      <c r="F26" s="41"/>
      <c r="G26" s="41"/>
    </row>
    <row r="27" spans="1:7" ht="12.75">
      <c r="A27" s="41"/>
      <c r="B27" s="41"/>
      <c r="C27" s="41"/>
      <c r="D27" s="41"/>
      <c r="E27" s="41"/>
      <c r="F27" s="41"/>
      <c r="G27" s="41"/>
    </row>
    <row r="28" spans="1:7" ht="12.75">
      <c r="A28" s="41"/>
      <c r="B28" s="41"/>
      <c r="C28" s="41"/>
      <c r="D28" s="41"/>
      <c r="E28" s="41"/>
      <c r="F28" s="41"/>
      <c r="G28" s="41"/>
    </row>
    <row r="29" spans="1:7" ht="12.75" customHeight="1">
      <c r="A29" s="41"/>
      <c r="B29" s="41"/>
      <c r="C29" s="41"/>
      <c r="D29" s="41"/>
      <c r="E29" s="41"/>
      <c r="F29" s="41"/>
      <c r="G29" s="41"/>
    </row>
    <row r="30" spans="1:7" ht="12.75">
      <c r="A30" s="41"/>
      <c r="B30" s="41"/>
      <c r="C30" s="41"/>
      <c r="D30" s="41"/>
      <c r="E30" s="41"/>
      <c r="F30" s="41"/>
      <c r="G30" s="41"/>
    </row>
    <row r="31" spans="1:7" ht="12.75">
      <c r="A31" s="41"/>
      <c r="B31" s="41"/>
      <c r="C31" s="41"/>
      <c r="D31" s="41"/>
      <c r="E31" s="41"/>
      <c r="F31" s="41"/>
      <c r="G31" s="41"/>
    </row>
    <row r="32" spans="1:7" ht="12.75">
      <c r="A32" s="41"/>
      <c r="B32" s="41"/>
      <c r="C32" s="41"/>
      <c r="D32" s="41"/>
      <c r="E32" s="41"/>
      <c r="F32" s="41"/>
      <c r="G32" s="41"/>
    </row>
    <row r="33" spans="1:7" ht="26.25" customHeight="1">
      <c r="A33" s="92"/>
      <c r="B33" s="92"/>
      <c r="C33" s="92"/>
      <c r="D33" s="92"/>
      <c r="E33" s="92"/>
      <c r="F33" s="92"/>
      <c r="G33" s="41"/>
    </row>
    <row r="34" spans="1:7" ht="15.75" customHeight="1">
      <c r="A34" s="52"/>
      <c r="B34" s="52"/>
      <c r="C34" s="52"/>
      <c r="D34" s="52"/>
      <c r="E34" s="52"/>
      <c r="F34" s="52"/>
      <c r="G34" s="41"/>
    </row>
    <row r="35" spans="1:7" ht="12" customHeight="1">
      <c r="A35" s="93"/>
      <c r="B35" s="94"/>
      <c r="C35" s="41"/>
      <c r="D35" s="41"/>
      <c r="E35" s="41"/>
      <c r="F35" s="41"/>
      <c r="G35" s="41"/>
    </row>
    <row r="36" spans="1:7" ht="12.75">
      <c r="A36" s="41"/>
      <c r="B36" s="41"/>
      <c r="C36" s="41"/>
      <c r="D36" s="41"/>
      <c r="E36" s="41"/>
      <c r="F36" s="41"/>
      <c r="G36" s="41"/>
    </row>
    <row r="37" spans="1:18" ht="27" customHeight="1">
      <c r="A37" s="39"/>
      <c r="B37" s="53"/>
      <c r="C37" s="53"/>
      <c r="D37" s="53"/>
      <c r="E37" s="53"/>
      <c r="F37" s="53"/>
      <c r="G37" s="53"/>
      <c r="H37" s="53"/>
      <c r="I37" s="53"/>
      <c r="J37" s="53"/>
      <c r="K37" s="53"/>
      <c r="L37" s="53"/>
      <c r="M37" s="53"/>
      <c r="N37" s="53"/>
      <c r="O37" s="53"/>
      <c r="P37" s="53"/>
      <c r="Q37" s="53"/>
      <c r="R37" s="53"/>
    </row>
  </sheetData>
  <sheetProtection/>
  <mergeCells count="4">
    <mergeCell ref="L17:Q17"/>
    <mergeCell ref="H20:K20"/>
    <mergeCell ref="A33:F33"/>
    <mergeCell ref="A35:B35"/>
  </mergeCells>
  <printOptions/>
  <pageMargins left="0.787401575" right="0.787401575" top="0.52" bottom="0.79" header="0.36"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Lama Grégory</cp:lastModifiedBy>
  <cp:lastPrinted>2013-11-21T14:06:03Z</cp:lastPrinted>
  <dcterms:created xsi:type="dcterms:W3CDTF">2002-10-16T06:50:03Z</dcterms:created>
  <dcterms:modified xsi:type="dcterms:W3CDTF">2014-05-16T14:11:07Z</dcterms:modified>
  <cp:category/>
  <cp:version/>
  <cp:contentType/>
  <cp:contentStatus/>
</cp:coreProperties>
</file>