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0215" windowHeight="5910" activeTab="0"/>
  </bookViews>
  <sheets>
    <sheet name="Graphique 1" sheetId="1" r:id="rId1"/>
    <sheet name="Tableau 1" sheetId="2" r:id="rId2"/>
    <sheet name="Graphique 2" sheetId="3" r:id="rId3"/>
    <sheet name="Graphique 3" sheetId="4" r:id="rId4"/>
    <sheet name="Graphique 4" sheetId="5" r:id="rId5"/>
    <sheet name="Tableau 2" sheetId="6" r:id="rId6"/>
    <sheet name="Tableau 3" sheetId="7" r:id="rId7"/>
    <sheet name="Tableau A complémentaire 1" sheetId="8" r:id="rId8"/>
    <sheet name="Graphique Une" sheetId="9" r:id="rId9"/>
  </sheets>
  <definedNames>
    <definedName name="_xlnm.Print_Area" localSheetId="0">'Graphique 1'!$B$1:$G$10</definedName>
    <definedName name="_xlnm.Print_Area" localSheetId="2">'Graphique 2'!$B$1:$L$24</definedName>
    <definedName name="_xlnm.Print_Area" localSheetId="3">'Graphique 3'!$B$1:$I$26</definedName>
    <definedName name="_xlnm.Print_Area" localSheetId="4">'Graphique 4'!#REF!</definedName>
    <definedName name="_xlnm.Print_Area" localSheetId="1">'Tableau 1'!$B$1:$L$21</definedName>
    <definedName name="_xlnm.Print_Area" localSheetId="5">'Tableau 2'!$B$1:$I$16</definedName>
  </definedNames>
  <calcPr fullCalcOnLoad="1"/>
</workbook>
</file>

<file path=xl/sharedStrings.xml><?xml version="1.0" encoding="utf-8"?>
<sst xmlns="http://schemas.openxmlformats.org/spreadsheetml/2006/main" count="222" uniqueCount="119">
  <si>
    <t>Ensemble des jeunes (100 %)</t>
  </si>
  <si>
    <t>Emploi</t>
  </si>
  <si>
    <t>Ensemble des jeunes</t>
  </si>
  <si>
    <t>ns</t>
  </si>
  <si>
    <t>Indépendant</t>
  </si>
  <si>
    <t>Cadre, profession libérale</t>
  </si>
  <si>
    <t>Profession intermédiaire</t>
  </si>
  <si>
    <t>Employé</t>
  </si>
  <si>
    <t>Ouvrier</t>
  </si>
  <si>
    <t>Études (49%)</t>
  </si>
  <si>
    <t>Emploi (30%)</t>
  </si>
  <si>
    <t>Chômage, inactivité hors études (21%)</t>
  </si>
  <si>
    <t>Montant mensuel total de l'aide reçue par les bénéficiaires (en euros)</t>
  </si>
  <si>
    <t>aide au loyer</t>
  </si>
  <si>
    <t>aide alimentaire</t>
  </si>
  <si>
    <t>Ensemble</t>
  </si>
  <si>
    <t>Autres activités rémunérées</t>
  </si>
  <si>
    <t>Hommes</t>
  </si>
  <si>
    <t>Femmes</t>
  </si>
  <si>
    <t>Moyenne</t>
  </si>
  <si>
    <t>Médiane</t>
  </si>
  <si>
    <t>Temps complet</t>
  </si>
  <si>
    <t>Temps partiel</t>
  </si>
  <si>
    <t>Alternance/stage</t>
  </si>
  <si>
    <t>aide aux frais de transports</t>
  </si>
  <si>
    <t>aide aux dépenses de loisirs</t>
  </si>
  <si>
    <t>aide à la complémentaire santé</t>
  </si>
  <si>
    <t xml:space="preserve">Alternance / stage </t>
  </si>
  <si>
    <t xml:space="preserve">Autres activités rémunérées </t>
  </si>
  <si>
    <t>Catégorie socioprofessionnelle du père*</t>
  </si>
  <si>
    <t>Sexe</t>
  </si>
  <si>
    <t xml:space="preserve"> </t>
  </si>
  <si>
    <t>Total</t>
  </si>
  <si>
    <t>Cadre, profession libérale ou intermédiaire</t>
  </si>
  <si>
    <t>Employé ou ouvrier</t>
  </si>
  <si>
    <t>Reçoit une aide financière régulière (en %)</t>
  </si>
  <si>
    <t>% de jeunes aidés (axe de gauche)</t>
  </si>
  <si>
    <t>Montant total de l'aide pour les bénéficiaires (axe de droite)</t>
  </si>
  <si>
    <t>Ensemble des jeunes adultes</t>
  </si>
  <si>
    <t>Perçoit un revenu social (en %)</t>
  </si>
  <si>
    <t>Dont:</t>
  </si>
  <si>
    <t>Dont :</t>
  </si>
  <si>
    <t xml:space="preserve">Lecture : 50 % des jeunes qui ont travaillé la semaine précédant l’enquête ont un revenu du travail inférieur à 1 100 euros par mois (médiane). </t>
  </si>
  <si>
    <t>Ensemble (42%)</t>
  </si>
  <si>
    <t>Ensemble (30%)</t>
  </si>
  <si>
    <t>Alternance/stage (6%)</t>
  </si>
  <si>
    <t>Ensemble (11%)</t>
  </si>
  <si>
    <t>Autres activités rémunérées (5%)</t>
  </si>
  <si>
    <t>Temps complet (21%)</t>
  </si>
  <si>
    <t>Temps partiel (9%)</t>
  </si>
  <si>
    <t>en euros</t>
  </si>
  <si>
    <t>en %</t>
  </si>
  <si>
    <t>En cours d'études</t>
  </si>
  <si>
    <t>En emploi</t>
  </si>
  <si>
    <t>Au chômage ou inactif*</t>
  </si>
  <si>
    <t xml:space="preserve">En cours d'études </t>
  </si>
  <si>
    <t>Un jeune bénéficiaire reçoit en moyenne 380 euros par mois pour l’ensemble de ces revenus sociaux.</t>
  </si>
  <si>
    <t>Tableau 1. Les aides financières régulières des parents aux jeunes adultes</t>
  </si>
  <si>
    <t>Graphique 3 - Les revenus du travail fin 2014 selon la situation principale des jeunes</t>
  </si>
  <si>
    <t>Tableau 2. Part de jeunes bénéficiaires de revenus sociaux</t>
  </si>
  <si>
    <t>Tableau A complémentaire - Les revenus du travail selon la situation principale et le sexe</t>
  </si>
  <si>
    <t>Source : DREES-INSEE, enquête nationale sur les ressources des jeunes 2014.</t>
  </si>
  <si>
    <t>Champ : Personnes âgées de 18 à 24 ans résidant en France (hors Mayotte).</t>
  </si>
  <si>
    <t>nc</t>
  </si>
  <si>
    <t>Champ : Personnes âgées de 18 à 24 ans résidant en France (hors Mayotte) ayant déclaré avoir travaillé la semaine précédant l’enquête.</t>
  </si>
  <si>
    <t>En euros</t>
  </si>
  <si>
    <t>Tableau 3 - Montant mensuel reçu par les bénéficiaires selon le type de revenu social</t>
  </si>
  <si>
    <t>Montant mensuel total des revenus sociaux reçus par les bénéficiaires (en euros)</t>
  </si>
  <si>
    <t>Cohabitants</t>
  </si>
  <si>
    <t>Semi-cohabitants</t>
  </si>
  <si>
    <t>Non-cohabitants</t>
  </si>
  <si>
    <t>aide aux frais de communication</t>
  </si>
  <si>
    <t>Semi ou non cohabitants</t>
  </si>
  <si>
    <t>des aides au logement</t>
  </si>
  <si>
    <t>des bourses d'études</t>
  </si>
  <si>
    <t>des allocations chômage</t>
  </si>
  <si>
    <t>des revenus sociaux</t>
  </si>
  <si>
    <t>bourses d'études</t>
  </si>
  <si>
    <t>aides au logement</t>
  </si>
  <si>
    <t>allocations chômage</t>
  </si>
  <si>
    <t>autres</t>
  </si>
  <si>
    <t>versement monétaire non affecté</t>
  </si>
  <si>
    <t>Graphique 1 - Conditions de logement et situation d’activité des jeunes de 18 à 24 ans</t>
  </si>
  <si>
    <t>Champ • Personnes âgées de 18 à 24 ans résidant en France (hors Mayotte).</t>
  </si>
  <si>
    <t>Source • DREES-INSEE, Enquête nationale sur les ressources des jeunes 2014.</t>
  </si>
  <si>
    <t xml:space="preserve">Lecture • 70 % des jeunes reçoivent au moins une aide financière de façon régulière ; 37 % sont aidés sous la forme d’un versement monétaire, etc. Un jeune aidé reçoit en moyenne </t>
  </si>
  <si>
    <t>250 euros par mois pour l’ensemble des aides financières régulières.</t>
  </si>
  <si>
    <t>Graphique 2 - L’aide financière mensuelle des parents selon la catégorie socioprofessionnelle du père</t>
  </si>
  <si>
    <t xml:space="preserve">Note • La catégorie socioprofessionnelle du père correspond à l’activité actuelle ou antérieure. </t>
  </si>
  <si>
    <t xml:space="preserve">Lecture • 75 % des jeunes dont le père est indépendant reçoivent des aides financières régulières (axe de gauche). </t>
  </si>
  <si>
    <t>En moyenne, celles-ci sont d’un montant de 270 euros par mois (axe de droite).</t>
  </si>
  <si>
    <t>Champ • Personnes âgées de 18 à 24 ans résidant en France (hors Mayotte) dont le père n’est ni décédé ni inconnu (soit 93 % des jeunes adultes).</t>
  </si>
  <si>
    <t>Source • DREES-INSEE, Enquête nationale sur les ressources des jeunes 2014.</t>
  </si>
  <si>
    <t xml:space="preserve">Lecture • Les jeunes qui ont travaillé la semaine précédant l’enquête (soit 42 %) ont un revenu du travail moyen de 1 060 euros nets par mois. 50 % d’entre eux ont un revenu inférieur </t>
  </si>
  <si>
    <t xml:space="preserve">à 1 100 euros par mois (médiane). Le quart d’entre eux perçoivent un revenu inférieur à 700 euros (Q1) et un autre quart un revenu du travail supérieur à 1 370 euros (Q3). </t>
  </si>
  <si>
    <t>Champ • Personnes âgées de 18 à 24 ans résidant en France (hors Mayotte) ayant déclaré avoir travaillé la semaine précédant l’enquête.</t>
  </si>
  <si>
    <t>Graphique 4 -  Part des jeunes en études qui ont travaillé la semaine précédant l’enquête</t>
  </si>
  <si>
    <t>en alternance ou en stage et 11 % ont d’autres activités rémunérées.</t>
  </si>
  <si>
    <t>* Hors études ; nc : non concernés.</t>
  </si>
  <si>
    <t xml:space="preserve">Lecture • 38 % des jeunes ont perçu au moins un revenu social ; 14 % ont perçu une bourse d’études, etc. </t>
  </si>
  <si>
    <t>Champ • Personnes âgées de 18 à 24 ans résidant en France (hors Mayotte).</t>
  </si>
  <si>
    <t>* Hors études ; ns : effectifs insuffisant ; nc : non concernés.</t>
  </si>
  <si>
    <t>Lecture • Un jeune bénéficiaire d’aides au logement reçoit à ce titre 190 euros en moyenne par mois.</t>
  </si>
  <si>
    <t>Champ • Personnes âgées de 18 à 24 ans résidant en France (hors Mayotte), bénéficiaires de revenus sociaux.</t>
  </si>
  <si>
    <r>
      <t>Q1 : 1</t>
    </r>
    <r>
      <rPr>
        <b/>
        <vertAlign val="superscript"/>
        <sz val="8"/>
        <rFont val="Arial"/>
        <family val="2"/>
      </rPr>
      <t>er</t>
    </r>
    <r>
      <rPr>
        <b/>
        <sz val="8"/>
        <rFont val="Arial"/>
        <family val="2"/>
      </rPr>
      <t xml:space="preserve"> quartile</t>
    </r>
  </si>
  <si>
    <r>
      <t>Q3 : 3</t>
    </r>
    <r>
      <rPr>
        <b/>
        <vertAlign val="superscript"/>
        <sz val="8"/>
        <rFont val="Arial"/>
        <family val="2"/>
      </rPr>
      <t>ème</t>
    </r>
    <r>
      <rPr>
        <b/>
        <sz val="8"/>
        <rFont val="Arial"/>
        <family val="2"/>
      </rPr>
      <t xml:space="preserve"> quartile</t>
    </r>
  </si>
  <si>
    <r>
      <rPr>
        <sz val="8"/>
        <color indexed="8"/>
        <rFont val="Arial"/>
        <family val="2"/>
      </rPr>
      <t>É</t>
    </r>
    <r>
      <rPr>
        <sz val="8"/>
        <rFont val="Arial"/>
        <family val="2"/>
      </rPr>
      <t>tudes</t>
    </r>
  </si>
  <si>
    <t>Selon la situation d’activité</t>
  </si>
  <si>
    <t>* hors études.</t>
  </si>
  <si>
    <t>Lecture : 70 % des jeunes reçoivent au moins une aide financière de façon régulière. Un jeune aidé reçoit en moyenne 250 euros par mois pour l'ensemble des aides financières régulières.</t>
  </si>
  <si>
    <t>Source : DREES-INSEE, Enquête nationale sur les ressources des jeunes 2014.</t>
  </si>
  <si>
    <t>Montant total mensuel de l'aide pour les bénéficiaires (axe de droite)</t>
  </si>
  <si>
    <t>Graphique Une : Les aides financières régulières des parents aux jeunes adultes</t>
  </si>
  <si>
    <t xml:space="preserve">Montant mensuel reçu par les bénéficiaires </t>
  </si>
  <si>
    <t>Lecture • 49 % des jeunes se déclarent principalement en cours d'études. Parmi eux, 50 % sont cohabitants.</t>
  </si>
  <si>
    <t>* Hors études ; ns : non significatif (effectifs insuffisants) ; nc : non concernés.</t>
  </si>
  <si>
    <t>* Le champ est restreint aux jeunes dont le père n’est ni décédé ni inconnu (soit 95 % des jeunes adultes en cours d’études).</t>
  </si>
  <si>
    <t xml:space="preserve">Lecture • 23 % des jeunes qui se déclarent en cours d’études ont travaillé la semaine précédant l’enquête ; 12 % sont </t>
  </si>
  <si>
    <t xml:space="preserve">Champ • Personnes âgées de 18 à 24 ans résidant en France (hors Mayotte), se déclarant principalement en cours d’études.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</si>
</sst>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  <numFmt numFmtId="172" formatCode="0.0000000"/>
    <numFmt numFmtId="173" formatCode="00000"/>
    <numFmt numFmtId="174" formatCode="_-* #,##0.0\ _€_-;\-* #,##0.0\ _€_-;_-* &quot;-&quot;??\ _€_-;_-@_-"/>
  </numFmts>
  <fonts count="3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vertAlign val="superscript"/>
      <sz val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5.75"/>
      <color indexed="8"/>
      <name val="Arial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0" borderId="2" applyNumberFormat="0" applyFill="0" applyAlignment="0" applyProtection="0"/>
    <xf numFmtId="0" fontId="0" fillId="4" borderId="3" applyNumberFormat="0" applyFont="0" applyAlignment="0" applyProtection="0"/>
    <xf numFmtId="0" fontId="22" fillId="3" borderId="1" applyNumberFormat="0" applyAlignment="0" applyProtection="0"/>
    <xf numFmtId="0" fontId="23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8" borderId="0" applyNumberFormat="0" applyBorder="0" applyAlignment="0" applyProtection="0"/>
    <xf numFmtId="9" fontId="0" fillId="0" borderId="0" applyFont="0" applyFill="0" applyBorder="0" applyAlignment="0" applyProtection="0"/>
    <xf numFmtId="0" fontId="25" fillId="16" borderId="0" applyNumberFormat="0" applyBorder="0" applyAlignment="0" applyProtection="0"/>
    <xf numFmtId="0" fontId="26" fillId="2" borderId="4" applyNumberFormat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28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17" borderId="9" applyNumberFormat="0" applyAlignment="0" applyProtection="0"/>
  </cellStyleXfs>
  <cellXfs count="118"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3" fontId="11" fillId="0" borderId="1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3" fontId="11" fillId="0" borderId="12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1" fontId="10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1" fillId="0" borderId="0" xfId="0" applyFont="1" applyAlignment="1">
      <alignment vertical="center" wrapText="1"/>
    </xf>
    <xf numFmtId="0" fontId="10" fillId="0" borderId="13" xfId="0" applyFont="1" applyBorder="1" applyAlignment="1">
      <alignment vertical="center"/>
    </xf>
    <xf numFmtId="1" fontId="10" fillId="0" borderId="13" xfId="0" applyNumberFormat="1" applyFont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/>
    </xf>
    <xf numFmtId="1" fontId="11" fillId="0" borderId="11" xfId="0" applyNumberFormat="1" applyFont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/>
    </xf>
    <xf numFmtId="1" fontId="11" fillId="0" borderId="12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1" fontId="10" fillId="0" borderId="1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1" fontId="11" fillId="0" borderId="15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1" fontId="7" fillId="2" borderId="15" xfId="0" applyNumberFormat="1" applyFont="1" applyFill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16" fontId="11" fillId="0" borderId="0" xfId="0" applyNumberFormat="1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2" fillId="0" borderId="18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left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11" fillId="0" borderId="0" xfId="0" applyFont="1" applyFill="1" applyAlignment="1">
      <alignment horizontal="right" vertical="center"/>
    </xf>
    <xf numFmtId="0" fontId="8" fillId="2" borderId="16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left" vertical="center"/>
    </xf>
    <xf numFmtId="0" fontId="1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8" fillId="2" borderId="15" xfId="0" applyFont="1" applyFill="1" applyBorder="1" applyAlignment="1">
      <alignment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vertical="center"/>
    </xf>
    <xf numFmtId="1" fontId="8" fillId="2" borderId="15" xfId="0" applyNumberFormat="1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0" fontId="0" fillId="2" borderId="0" xfId="0" applyFont="1" applyFill="1" applyAlignment="1">
      <alignment vertical="center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30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35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10" fillId="0" borderId="3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righ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'Graphique 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'Graphique 4'!#REF!</c:f>
              <c:numCache>
                <c:ptCount val="1"/>
                <c:pt idx="0">
                  <c:v>1</c:v>
                </c:pt>
              </c:numCache>
            </c:numRef>
          </c:val>
        </c:ser>
        <c:axId val="17036834"/>
        <c:axId val="19113779"/>
      </c:barChart>
      <c:catAx>
        <c:axId val="17036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113779"/>
        <c:crosses val="autoZero"/>
        <c:auto val="1"/>
        <c:lblOffset val="100"/>
        <c:tickLblSkip val="1"/>
        <c:noMultiLvlLbl val="0"/>
      </c:catAx>
      <c:valAx>
        <c:axId val="191137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368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'Graphique 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'Graphique 4'!#REF!</c:f>
              <c:numCache>
                <c:ptCount val="1"/>
                <c:pt idx="0">
                  <c:v>1</c:v>
                </c:pt>
              </c:numCache>
            </c:numRef>
          </c:val>
        </c:ser>
        <c:axId val="37806284"/>
        <c:axId val="4712237"/>
      </c:barChart>
      <c:catAx>
        <c:axId val="37806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2237"/>
        <c:crosses val="autoZero"/>
        <c:auto val="1"/>
        <c:lblOffset val="100"/>
        <c:tickLblSkip val="1"/>
        <c:noMultiLvlLbl val="0"/>
      </c:catAx>
      <c:valAx>
        <c:axId val="47122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062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'Graphique 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'Graphique 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'Graphique 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'Graphique 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'Graphique 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'Graphique 4'!#REF!</c:f>
              <c:numCache>
                <c:ptCount val="1"/>
                <c:pt idx="0">
                  <c:v>1</c:v>
                </c:pt>
              </c:numCache>
            </c:numRef>
          </c:val>
        </c:ser>
        <c:axId val="42410134"/>
        <c:axId val="46146887"/>
      </c:barChart>
      <c:catAx>
        <c:axId val="42410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146887"/>
        <c:crosses val="autoZero"/>
        <c:auto val="1"/>
        <c:lblOffset val="100"/>
        <c:tickLblSkip val="1"/>
        <c:noMultiLvlLbl val="0"/>
      </c:catAx>
      <c:valAx>
        <c:axId val="461468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4101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10</xdr:row>
      <xdr:rowOff>0</xdr:rowOff>
    </xdr:from>
    <xdr:ext cx="6315075" cy="3362325"/>
    <xdr:sp>
      <xdr:nvSpPr>
        <xdr:cNvPr id="1" name="AutoShape 2" descr="data:image/png;base64,iVBORw0KGgoAAAANSUhEUgAAAqwAAAFpCAIAAADWbe39AAAnSklEQVR4nO3du27rTKKm4SKw8wb2FfQGRAWC5gbosIEGKDtw5NSZFPWIiYMGHBroYCXSn0mZg0kUCRgvEmhgQukGfsGBKWDPLcwVcFg8kyJ1IGkdXO+TLKlIkaValupTFQ//4XmeAAAA6vmPS1cAAABcBiEAAABFEQIAAFAUIQAAAEURAgAAUBQhAAAARRECAABQFCEAAABFEQIAAFBU7RCwnd7p1jpTYEzc1bhTWJQW7ikHAAAX0GgkYGh7M7NY6Ix0S0xcT/bxzkjTR91wpapyAABwEbVDgPu5Li13lnP/Z370K998mRj62/TFHHeqyuvuHwAANNP2MQF+Xy/6dtK1d7p9sf50/cxQUU4IAADgQpqEAEMs77RBOCBQOjPg03uGWHxtRbei3CQFAABwGXVDwPZrI9ai53qe7MWdkTbQhJ8DdL/YeNJLVy8rL/j4+KhZHwBAxsPDw6WrgBtQNwR0xitvnDwzZ/ZwPlg6s1nFMP+Rw/+lf7V+MuCvGQCOxw8qHKnNYwI2JcP+8vjB/utu119VDgAAzqSlECCH+0W/2xHm41DIIQHTTMqHr/JxVTkAALiM2scEyAv/iPiSP84va21M3mWnHqSA6Oy/7fTZWg/toK+vKgcAAJfR4JgAV9zpumYFTzNXADRnnj3SogWZkwaqygEAwEU0mA7IHxuY5ff33uyEcgAAcH7cQAgAAEURAgAAUBQhAAAARRECAABQFCEAAABFEQIAAFAUIQAAAEURAgAAUBQhAAAARRECAABQFCEAAABFEQIAAFAUIQAAAEURAgAAUBQhAAAARbUQArbTO90SE3c17sTP1pnFRrwkuygtBAAAl9E4BGynz7JjN7JlQ9ubmcUVnVEQFTzZ9zsjTR91S1YCAADn0jQEOL/8nn0ytBZxgfu5Ll9xOfd//ke//s2XiaG/TV9MRgMAALiUZiHAGQ02E3fW9ZPAoTWXc9G3ky6/0+2L9afrP2i0fwAAUFuTEBBFgI5w8uWGWN5pg3BAoHRmwKf3DLH42gqTFAAAwGXUDwFJBMjZfm3EWvRcz+sE62gDTfg5QPeLjSe9WV0BAECL6oaA8gggRGe88sbJM3NmD+eDpTObHTf8//HxcVI5AACorWYIkFP8a6FrVlrkP6kY+998bUW3UCaPH+y/FiPBw8PD7sv9BFBaDgAoxQ8nHKlmCDBnnjdLnjkj7a1XeuK/nB0Q/W5HmI9DIYcETDMpH75yhiAAAJfT9hUD81cOcn5Za2PyLjv7IAVEZwUG1xYY2mQAAAAuqO0Q0BmvXHGnxxMFmSsDmjPPHmnRgqqTBgAAwLm0EgL8/j3To+ePDSysl5lEQPu0v/+r4Ra8f/+zlZoAAK4fNxACAEBRhAAAABRFCAAAQFGEAAAAFEUIAABAUYQAAAAURQgAAEBRhAAAABRFCAAAQFGEAAAAFEUIAABAUYQAAAAURQgAAEBRhAAAABRFCAAAQFGEAAAAFNVCCNhO73RLTNzVuJMpWAcPjUxxZTkAALiAxiFgO32WHbuRFDijIBJ4so93Rpo+6nozc085AAC4iKYhwPnl9+yTobVICpZz/2d+9CvffJkY+tv0xRx3qsob7h8AANTULAQ4o8Fm4s66fhKIS5Zz0beTrr3T7Yv1pyuEW1FOCAAA4EKahIAoAnSEU72O3jPE4msruhXlJikAAIDLqB8CkgiQtf3aCONJ31m5qrzg4+PjpHK0jqYGAHXUDQGlEaB6mP/I4f+Hh4fdQr9bKi1HiT/+bLgBmhr4AUjzOFLNECCn/tdC16y0yH8ytL3Hworu51r0X3e7/qpyAABwJjVDgDnzvFnyzBlpb734xP+hGCydmRme/SenAYav8vFjRTkAALiM1q8YaMrePjr7L7iGwNA295UDAIDLaP+ywebMs0daNFMwtJMrAlWVAwCAi2glBPj9u1l4npksOFwOAADOjxsIAQCgKEIAAACKIgQAAKAoQgAAAIoiBAAAoChCAAAAiiIEAACgKEIAAACKIgQAAKAoQgAAAIoiBAAAoChCAAAAiiIEAACgKEIAAACKIgQAAKCoJiHAGWmDefR4aHszUz7YTu90a51Zy5i4q3GnsCgtBAAAl1E7BPg9+mAed/0yDtz1kn49SQRZzki3xMT15Dr++vqoW7ISAAA4l7ohYPt7sTYm71Evbj4OxXzxezsed9zPdekLnOXc//kfpQTzZWLob9MXk9EAAAAupW4I6IxX3jhf1O/u6dH9DCD6drJCp9sX60/Xf1Bz/wAAoKFWDgzcTt/mYmjHg/uGWN5pg3BAoHRmwKf3DLH42gqTFAAAwGU0DAHRsYF+V++FXf32ayPWoud6XidarAk/B+h+sfGkN68vAABoScMQYM48bxZ09tog+NGfnyYwZ/ZwPlg6s9lxw/8fHx8nlaN1NDUAqKOd6wQknb1ZNvS/+dqKbqFMHj/Yfy1GgoeHh92X+91SaTlK/PFnww3Q1MAPQJrHkeqGADnQLyrm+zPk7EBwxKA8fyCTEmT58JUzBAEAuJy6ISDo1JOT/NIjA4MLAon4UkDOLys+kTD7gu302VqnBxICAIALqD0dYM48e6TpmhU+NSZuMCrQGa9ccafH5ZkrA+ZeUHXSAAAAOJcmxwRERwUWlVxCYP8LAADABXADIQAAFEUIAABAUYQAAAAURQgAAEBRhAAAABRFCAAAQFGEAAAAFEUIAABAUYQAAAAURQgAAEBRhAAAABRFCAAAQFGEAAAAFEUIAABAUYQAAAAU9RNCgPb3fzXcgvfvf7ZSE1wP/ioA4KAmIcAZaYN59HhoezMzeryd3unWOnhoTNzVuHOgHAAAXEDtEOD36IN53PXLOHDXC/t1Z6RbYuJ64WNNH3XjdcrLAQDARdQNAdvfi7UxeY96cfNxKOaL39vxuOMs5/7P/OhXvvkyMfS36YtZXd7CewAAADXUDQGd8cob54v6XfkbfzkXfTvp2jvdvlh/ukK4FeWEAAAALqSVAwO307e5GNplg/t6zxCLr63oVpSbpAAAAC6jYQiIjg0c2p4XRIDt10YYT/rOelXlBR8fHyeVt+W7t39DaIoETQHgx2sYAsyZ582CLKANgqMEK4b5jxz+f3h42C30v4tLy1N//HlyxY/Y702iKRI0BRRGhMWR2rlOgDmzh/PB0tk93N/9XIv+627XX1UOAADOpG4IkPMAwt49yU+eJxCkgXCBnAYYvsrHVeUAAOAy6oaAoLNPTvLLHBmYXbCdPlvr6IDBqnIAAHAZtacDzJlnjzRds8KnxsSNRgVyCzIXEqwqBwAAF9HkmIDoqMDjF1S+AAAAnN1PuIEQAACogRAAAICiCAEAACiKEAAAgKIIAQAAKIoQAACAoggBAAAoihAAAICiCAEAACiKEAAAgKIIAQAAKIoQAACAoggBAAAoihAAAICiCAEAACiqSQjYTu90ax0+HtrezCwWBoyJuxp3CovSQgAAcBm1Q0DQo/dtbyW7fmekDe56Sb+eJIIsZ6RbYuJ6ch1/fX3ULVkJAACcS90QsP29WBuT96gXN18mhr74vR2PO+7nuvQFznLu//yPUkKw/tv0xWQ0AACAS6kbAjrjlTc+YX0/A4i+nXT5nW5frD9d/0HN/QMAbkE4EVw6QIzLa+fAQOeXJccFoh7dEMs7bRAOCFT9x+s9Qyy+tsIkBQDATyUTwOLJ9VZ81V+pNkKAMxokQ/3br41Yi57reR0RHiugCT8H6H6x8aS3sDMAwK04ddAY59Y0BAQDPSI91j//P27O7OF8sHRms+OG/z8+Pk4qb8t3b/+G0BQJmgKoa+c0sUjdSQH5g1IwofAdGoWAYgKosPnaim6hTB4/2H8tvuzh4WH35f53cWl56o8/j6ntHge2f0NoigRNAYV9R4TV/v6vqkXev/9ZUlrd4/t9x7N45zzxa9AgBETn/O39f5SzA6Lf7QjzcSjkkIBpJuXDV0IdAChHnl0mni5dCwRqh4DsgQAZ+cGB6IBB2dkHKSA6K3A7fZbHipIBAEAx8UzBWtcWflfR/ZUd6M8O+6dTCsbEfjLEZ3ELUma0Qb52nuyGsxGOVDcEyFP+hLB0zUrLgkYfr1xxp8flmSsDmjPPHmnRAv5/AEBFnbCTWDyFnYNTsVr28nKy11+LYVCeu06dfKKNZHfiPxpsotXFzgXsUK1uCPC7dG9Wvqj6aNA9LwIA/CjzgTbPlxz/80/+zjQm9/EB569DaxA8lDMJQ3sVbSRcICeaC+eeyc6mUd3VwQ2EAADfoOmIrzycrEgeU14MF3KIoDN+nyx0hppPRwgAANyQ8j4+HoOWUwRBSiAKHIUQAAC4QpvkorLheWby0eGLzYZhQB4UkJ6PhmqEAADApWR7dXnSWTi6H5xPNg/vSheeZxaFgM79k2FZz9P76Aw0v6/fyOPP3fzVhNLUgAMIAQCAw8qvCLTH7oGB0Rh92JOHpwiOg2P7wsn8oe1ONnp4KqC83qwWlRsTe2IMwvJO+RlonZk7udM1Lb+jGu9SOYQAAEC7DtwyILc4f9qY6ZWXj9Oj/cs3zl0K6iEEAACgKEIAAACKIgQAAKAoQgAAAIoiBAAAoChCAAAAiiIEAACgKEIAAACKIgQAAKAoQgAAAIpqEgLkHRvlbR2k7HWaM+XxdZ33lgMAfpJs75DVxhX95bYXT3u6kIMrIKN2CAj+j/u2t5L/ofJOTne9sM2dkW6JieuFjzV91A3/06vKAQA34G9/qVz0f/5fSeGl7uHDXQROUTcEbH8v1sbkPfoPNl8mhh7e9dFZzv2f+VECC8rfpi9mdXkL7wEAANRQNwRURS2/rxd9O+naO92+WH+6QrgV5YQA4Jtpf/9Xwy2cfA9ZYB85dixst/cWTRnI+eH738kEQjyCEK5mi8Fgnisvbiq+X3G8nOmAU7RzYKDzy5LjAn6Lu4Ules8Qi6+t6FaUm/wvAYBy5oPniet5nXBqWdcW4bOgV88ME88HSzu4o7BcbTB6zMUAv2wwz3b92uhCMxA3rI0Q4IwG8VD/9msjjCd9Z5Wq8oKPj4+Tytvy3du/ITRFgqZI0BSoYz7Q5vmSzG95/2dj2M937p8Ma91/jSeLH4ding4TG5OX8AWd8evQGiydmZl0JPlZ6WA7Vm4FHKFpCAhCnEiO9a8a5j9y+P/h4WG30P8CKi1P/fHnibU+ar83iaZI0BQJmkI9V5Hb9h4Y2O9mewOjV9Fz51cTm6+tSNZ0P9ei/5qbZc6vgCM0CgGFBFCm8L90sBwAAJxJgxAQnfOXTwByKCcYsQnzn5wGGL7Kx1XlAACU2ySHjsleIz8wUDi0bHcFHKF2CMgcCJATpIDosI7t9NlaD21zXzkAAOXW1i9nLCcV5AEA4U/HbbwsPAogWh4fn55dAUeoGwLkqYBCWLpmpWXhBJA58+yRFi3IzAlVlQMAbkDpFYH22D0w8PTv/qH9uNS0QfR4lX9pZ7yyP7VkL/62OSvwZHVDgN+ly7M2Tlu490UAgJ9h/0X7ZFdQuW5+YUm/kVu/rFfhioGn4AZCAAAoihAAAICiCAEAgCtUnBjAdyAEAACgKEIAAACKIgQAAKAoQgAAAIoiBAAAoChCAAAAiiIEAACgKEIAAOBbOCNtkLl9QObGAXKJqLyPQPS6q7vJzHZ6py+eCvfOPc/GD+06aLI6DUYIAKAK7e//argF79//bKUmN2nzX5WL+v+9UxR25JluSXZjmnawn4p6O8/r+FvQRleVA77hrgT+230W77Jv37/xzNL0JTG/pd56sslqVIAQgLbt+aY4Xsl3CoCbIW82X/glH93zbzB63Nuvp72dClcMDO6Q/NT0JX5L1U5KhAAAQLvkzeaNyUuxZyre8y+dLijMFMRzCElxOH3g9t50ay2fGxN3df/7LnqWebkcSIgKRXEcIiwfBpv5fI0WZV9waJgiHZMPf3u/fuo79a+qQH6BrP9YRCVrXVtM3HfxLDcu/7H6+ebY5JcmL5GjAafUvwwhAADQqu3XRhhP9wdGp+eDpR2EAtmPRQME/sN0ajuYQEgnBOaD50kw5h30e0EvGIyAy27ybfpi+j2iM9It4RcHQ+Wy/K4X9JTZclm8FsOwonJLfo+7KtndIWtL361/VQWCBfGOghfoo643W7kimerfToPNdu6fDGvxtRVmJ9eUv8Ol4+xLGtU/0jAE7Mz65MOOZEziQxkyi9JCAICKkqGCTrcvxEb2e+L3Ym1M3qP+JOgPraUzM81w/few2wjK1/3XqBMxH4di/un65fkZhLQ8HJiIQon5MjHmVvBQjqwP7VW8u/Hr0Boku6tT/05FBbbTt7nf7cXb3Tv9H6aA39tx0MvLBnl6r+gtm9U/1CAEhAcjDv03WVxSOiRRSGJBCrqe4z0AAC1ah93yHv1uvFjvGWIjH7ifa9F/TV6VSQe59SWjp5dttHBCQvSLP/fqYKsi3t18oOX6sKE4Vkn9qypQeF/7ZVJAmgG2ZWs2q3+ofghwlsL2PNMZzXMVkJUqX13moHGaxPRo+AYA8KNkfhqfdb/BZEI60BwcSHBIq+ch1qnAriQF3O8dBwg1rX/9EGDOZodXSsjRmL6dy3eHcyIA4AYFP/SsX8640D/tvzxA+JM6nQ8PJsTDH9zuUbuVP0KHdvzjMnx1vGyTm2YPywu7a66qAifuKEoBjjiQAdqo/3ccGGiI5Z088EKqCimttz0A4Fp0xu+ThT7QRPH4fL9P2Hd+YHAUQBwenF9W5giBI8WdvTN6XsRlweR8PM0utxr1zeHunqf3q+RAvs0kOpIweXiqsgqE0/XJjtLNV2wjqNjnsn9gHKC6/sdrOwTI5LMW8VULZJWCPwI9OMCxdAYn6+Pj46Tytnz39m9I86Z4+OtVVONn1OFK0BQJpZvitKt3yIPf7oPrAyVFw/jo+L2vkhcTiKe5/Vec0qOZM3uoDXTNCl/63vNjR9gH5RbYw/kg2Z082D5c0MIh69UVMGeePdLiHaV7Crrx6BTBjLB7lzMLO9XppC9ZjZvXv+0QkD/oUTbIXB6sODtu+P/h4WG30P/UlZan/vizXmX37/cmXUNTbP7RdAutVOMamuJK0BQJZZriSsJK9VHw+QsB5dYrXkzg0Pq5hfkXm+lq2QXO6GAdZec12umwqi5klNlGZQUq3lh299mVi9XKPM8vanoVw3NcJ0AOjnQLZScdKwkAQG3x+fRylkGeruf/TN8/JOGvtOm9713lh/jmEJAc1iGnZDLnL8ry4StnCAIAvl18iEI4y2BM3EMH1Pu/r1dnqNcVaP2YAJm3RDwvkTmsI0gB0VmB2+mzPDyEDAAAOIdvuPfPz1A7BOQuiBDmK2PvYQq5wyKu7g6RAAAop3YIKD3EIbD/UJBTLi4AAAC+DzcQAgBAUYQAAAAURQgAAEBRhAAAABRFCAAAQFGEAAAAFEUIAABAUYQAAAAURQgAAEBRhAAAABRFCAAAQFGEAAAAFEUIAABAUYQAAAAURQgAAEBRDUOAM9IGczG0vZmZFm6nd7q1Dh4aE3c17hwoBwAAF9AgBAQBYDgcinmhWLfExPVkH++voo+6YUKoKv8hNv/Vwkb6/93CRgAAOE79EOAshe15pjOaz/PFc/9nfvQr33yZGPrb9MUcd6rKG9QdAAA0UD8EmLNZSanf14u+nXTtnW5frD9dIdyKckIAAAAX8t0HBuo9Qyy+tqJbUW6SAgAAuIyWQ8D2ayOMJ/3ocgAAcCkth4CqYf4jh/8/Pj5OKm9L8+0//PUqqtGCv/2l6Ram/9m8FtfQFNdQhytBUyRoCvww3z0d4H6uRf91t+svL394eNjdhP+pKy1P/fFnkypW7fc0m3803UIr1WjcFFfiGpqihTpcCZoioUxTEFZwpLZDgPk4FIOlMzPDs//kNMDwVT6uKgcAAJfR+khAkAKis/+202drPbTNfeUAAOAyaoeA8FqBkYEmH4aXATRnnj3SdM2SCzLXEqwqBwAAF1E7BPh9uld2oYB9y/a9Bvh5uI5kgqYArhI3EAIAQFGEAAAAFEUIAABAUYQAAAAURQgAAEBRhAAAABRFCAAAQFGEAAAAFEUIAABAUYQAAAAURQgAAEBRhIDA3/7SdAvT/2yjHgAAnA8hAAAARRECAABQFCEAAM6r+Y2VuasyWkIIACpwpAiAn671ELCd3unWOlNgTNzVuFNYlBYCAIDL+JaRgKHtzcxioTPSLTFxPdn3OyNNH3VLVgIAAOfSeghwP9el5c5y7v/8j379my8TQ3+bvpiMBgAAcCnnOibAzwCibyddfqfbF+tP139wpv0DAICC7wgBhljeaYNwQKB0ZsCn9wyx+NoKkxQAAMBltB0Ctl8bsRY91/Nk7+6MtIEm/Byg+8XGk37o1R8fHyeV/zCKvM1j0BSJa2iK5nV4+OtVVONK6tC8Na6hKfAztB0COuOVN06emTN7OB8sndnsuOH/h4eH3UL/z720PPXHn/Uqe20OvM1j0BQJmiLRuClaqMPmH0238GOaQrTQGgerQUrAkc5xTMDmayu6hTJ5/GD/lbkAAAAu5ptDgJwdEP1uR5iPQyGHBEwzKR++coYggNvS/BJSgqtI4Yq0fkyAvCCQiC8F5Pyy1sbkXXb2QQqIzgrcTp+t9dAmAwAAcEHfcEyAK+50XbOCp5krA5ozzx5p0YKqkwYAAMC5fMN0QP7YwCw/B3iz9ncIAABq4AZCAAAoihAAAICiCAEAACiKEAAAgKIIAQAAKIoQAOCQ5lfI4fI4wFUiBAAAoChCAAAAiiIEAACgKEIAAACKIgQAAKAoQgAAAIoiBAAAoChCAAAAiiIEAACgqHOGgO30TrfWwUNj4q7GnTPuGwAAFJwvBDgj3RIT15N9vzPS9FHXm5ln2zsAACg4WwhwlnP/53/06998mRj62/TFZDQAAIBLOVcI8DOA6NtJl9/p9sX60/UfnGn/AACg4FIHBuo9Qyy+tsIkBQAAcBlnCgHbr40wnvTz7AwAABzhTCHgyOH/j4+Pk8pD//t//o8GVQu2L/5Xwy2I/9t0A8FG9r3NY9AUCZoiQVMkrqIpRBut0bgpgNClpgPcz7XovxYjwcPDw+6qfgIoLVcQTZGgKRI0RYKmSOz/4QQkzhUCzMehGCydmRmeFSinB4avnCEIAMDlnG0kIEgB0VmB2+mztR7aZAAAAC7ofNMB5syzR5quWfLJ0OZKQQAAXNZZjwnwc4A3O+cOAQBAJW4gBACAoggBAAAo6gZCAOf8JGiKBE2RoCkSNEWCpsCRbiAEAACA70AIAABAUYQAAAAURQgAAEBRhAAAABRFCAAAQFG3GAKckTYQx193uGx1WTb/5msXn1jNpruap09PfmNnrGrbttM73Vrny2r8x0Yt2N6fhKzX4sldjfffPPsyyhpNauPtN37j5/hs7lVoHWPS0v/iVf9JQF23GAKa8r9l3nqu513vZ9H/ungW78d9W4TdV+ZLU37XaJpSd2fIvVnZINqJkcZZzlu+n0VnvPLGrW3tO1zlX8ilP5vJp2llpiW6ZrXRWNf/JwElqRgCzJl3dV9+Odvfi7V4OmpVZzQodl/+d439qQ0Go8cr/JI/A3NmD+fxDStxWy772ZSfpuIPf3njM6Hwxwk/3k2HgPBnw+unHo2Fp51hOqJnTOwnQ3zGL8kO9SWrh6PhthjsbKdy/RP3mxth3L+deNW1ri0ODkTKX7DG5KX45ZS9U1P5rquqmmmK6NuwtAUq61PRkrubzc5gtP2bVO8ZYlPxdnb3m7zBgTYvlOTrlp90SReUlufGfkvfbPVf0YWFjeb23pK/D3d1/ztpkpL/01x5cVMlrd3P/xlG7XTSX9p3CD9N9zufOPNlYsytpTMzzcLMWfTs5Sv/pmTxJv17y7RSNmIc+i5qbR4C2OemQ4BvbelLO+jx5EcqiuvOSLfExPXkJ0gWr8UwWDn+AgqG+oJR81HywZ0PdrezZ/2T9pstDz7ld734412ynfHKFUdOHm6/NsJ42v3WSlXtuqqqYVO8TaIR2X0tVqWsJXc3m077HrnZE7if/ldrMpJycL/jlddNv9or3rJ86SZuyExTiqryxJ43W/pXdBXmg+ew0YLmCPJo0ITy/WUGWar+rwPlb/z+ybCiDlWEg17G03un1l9ay6o/TR1Z6cXXVpjlH7XC8uKGor9AIfNOsrO930XJXyzw7W49BKS/gzvdvhAb+UF0s4G+M34dWoPgofzCGdrxZF+4IPk2SreTlOvHrX9wv8EP86TC5uNQzD9df42q+rf54a/YtVNV1bBK79F3/N4Wq1LSkubuZv1n8Wbz3UJj0QxJkqBO22/VW9bzO0nadXuofO9Ov/l/f6/5QJvnSzI/v5NGCyq87r9GTVj517vbUBVvfJb9q8hkgBp/aS3LZ8cd6/Rt7whTwO/tOAjV8ZuKRY2Z/VM58F30zggAzubmQ0C/G39c0kHgXHFKfsiL33zDihfI72Nx3PoH9yt2Dt/P/Oyu2M7x9n037d11RVWzC/a2WJWSljR3N9t/TdZKOkDxK6nqacPBhTrmX3x4v9mOt+otd8bvk4Wua1ZhB1XluQ2W7jRft5r/+w3sbeL8f6LR049ZLXhfyZqVb1wGibDHS7tLp85fWssO/BdUNoKUSQE7GaDsk3bKdxHwrW4+BJzo1LnGlk6ayk7wBbN+7Tj4+7GFXZ9xdjZ7KMNJWq5j+ebig7uDkW8tPZ+wqhxV4hSgf/k/h19X8d/updtNfprW8c/5nOBI3UygKXtxnALudzJAlUu/XyDwU0PAJjdBJ/rykUz6lRN7xRf4YXzv+ifsV6b+dHg6LW+BPGRJt34548K3SXz4ktiz67KqFtRpgbKWFO6+zaarfbNj9nv4LYedvmzh/Hh1vjz51Vi5U3d30zen7P86tqe1wxQw7W38DGCWrXwZwVxH2afpl5WZ2KgQpQBHHJUBruL9AtJPDAHBZzlO9PIDHPVw4bTk8/Q+PWR7M0mP0Is+/EHqD7+b9q1/wn6l+NvSGT0vKl5eSzganTsvPjzo2P+Z4T93Kna9r6rZrVe2wJ7GKGvJss3GX7ZHfcW24pj9Vr1lN389pSQ3ORXlJ+30ZpX8Xycz3/veuPz7e1sskgyw/7N5NubMnWzyn6ZwOs2YuFFVsr13cPRJMoofvIXPZf+ocYDreL+A+JkhIDhTXBuE87TGxJ4Yg/D8t0544H00gZu/FNjQflxq0WB5fMTOvvVP2G+22O+b33t+Jx180TxWbCf8hjjmFMGwkt59cH2gpCi91knlrmcVTbS78ZNaINz7bkvublZeykBLDwA4z7ffMfuteMsdv38oNnLQUVSUb7MbvMibPWT3wMA6s2V7/q/3vXHzZfKmW5mEWOcv7RuUfJqM9NwPER/DF3+iZGZIPjjhx1YGhiMqfiXvF7jJEJAcgZ079D13Qa787PLYK12pZLM7M9Kl65+833yxmaxvVmzn1GuLHf2uzENVzb+16m3LdDGqOh5xtyV3N1t7/r9gf1Mdu9/q/9HDezpi7dKdHrPPb3JKoxXWLbbozls7/MYDwRxZfpToWq6od6AehU/Ugf/DTHsVFx/x3QJ8v1sMAbi87fRt03u/dC1wo/w/H/mL+afMigA3jBCAOvxfMatL1wG3KLpO3tXMigCKIwQIhuDaQ0uqo+b/9bUM+gMIEAIAAFAUIQAAAEURAm5cdFXg9q4+lrv9XeONiGRrhRPqSwRv5cQ30kptG9tX8+R9H6zqdbwXAEohBNw2eSegdi8/2u6c7dFbC2+se/Kt047Yvt+3Pov37+taj635waoyWw7g7AgBuArmzPueE8aCa9lV3xuuuW+rOQB8O0LA7YpOthJioEVj0UmJyE0Q5G8kmC4oLc8NSmfXSF4X/vR9/dSjRftGIopD3OkGh8ULHe9U+9g2SKYbdmsVb3mdXH6xdF/hkL0tBuHdlrq/5FO39xatKcvufyevO1zztNiY2E+G+Cw2RfZ1yQu3hamTpD5V1QaApggBt0sOH3fTmfagn+hHVwyWT7RR1A/Ky5LHZ2XL/uWuF87Wl5cnglsQZnuocINy0drSl3Zw4bTg3nmjx+O6pflg91UV1a7TICW1Ci/Omut7K/Y1H7xNokF9J3j6HD4NXhNkiGChbKe36YsZd8wlW3NGuiWilpXF6+JNcbMrpA1fmE7I1KfFJgKAHELATyGHvdPLt4eXOM/dzi6UnN29PVQe3Bc9ueVLeGH05L55xuQlXHDwbsZZ6avS6lVUu1YXd6BWVU0UvaP3bD+cPA3e+Lr/Gi0Mbr306frlVVsTy7n/6vtOprhQzdwZ9ukGi+8lrs/eagNAE4SAn0JejL14Txj5CzS8z2B0o5LMSHJVeW6DmXuop/2qfJbeNFbeVm1zZB0L9+2VWxMV1c5MRBw//H2gVlVNVFa3/FOjV8hSB7Z26MbI+YkYURwqyG9ib7UBoAlCwE9S3l3GR50HY+Raej5hVfnZle63pRsMHbWvVrfmHHpRMM2S3jYuOACgzo4AoDFCwE+RvdF5ubDTl31OfjA5X5785C1scPu1iX6eurXrmA7QJ1s7XO32tLuvfVsrvtHcwuAGenY891CywrdWGwAyCAE/RThp/zy9T4/r38hfm27+Ij1Jn+NUlBc2+MsZB6s4v6zMEQI1rePNBefthXeSraj2d3R4VU1Ub19VWwsm+Re/t2NZLJutrI+PU4Izel6ct9oAkEEI+DE64ZHw0Sy/iMebOzN3cqdrWrJePLJcUb7NbtD+1JLJ6Ob3ffOr9LjUosHv+FC3imq3JuxCo1MEW91XVc3NmT3UBmGxMbEnxuAz97rscr9R33t3ujXQ5DmJJ+4IAJoiBNy2/K3cyq85V3UluiPWNstm5o/YZ1qYPIivqVOywQaXyutkt19eq/zWS/dVuCHe3jeYW1hR83yzjb3iuvnlZlpe+l727AgAmiEEAACgKEIAAACKIgQAAKAoQgAAAIoiBAAAoChCgAKKt/IDAEAiBAAAoChCAAAAiiIE3LTw2r+2GMR3pAluPb+OlpbedSa7BrelAQClEQJu3nzwNnE9L7ysvG4J/0lyjfm7Xv5IgCAB9G0vuGKvfKKNyAEAoCxCwM0zJu9xP5+73GxwI5tPV4g0BMj79sTX7JeXon0dWoU7CgIAFEIIuHnB7X1j8uf/PLNwmFtV3sR2ntwRqGwNAIBCCAE/yHZ6Fx8bIJ8GBwzs4DgAAECEEPCDyB/6QzueG9h+bYp3std7hlhEd7IHACiPEPDDbKI+3hk9L3YWdu6fDMt6nt6vkkMHN9ycHgCURQj4QcyZPdQGumaJYNT/vXenWwNN2G4vXqMzXrniTg9XkccUkgAAQGGEgJuWOx0gej5Ln628cfQofhDkgPQJAEBlhAAAABRFCAAAQFGEAAAAFEUIAABAUYQAAAAURQgAAEBRhAAAABRFCAAAQFGEAAAAFEUIAABAUf8feMGbHlThOW0AAAAASUVORK5CYII="/>
        <xdr:cNvSpPr>
          <a:spLocks noChangeAspect="1"/>
        </xdr:cNvSpPr>
      </xdr:nvSpPr>
      <xdr:spPr>
        <a:xfrm>
          <a:off x="247650" y="2095500"/>
          <a:ext cx="6315075" cy="3362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0</xdr:row>
      <xdr:rowOff>0</xdr:rowOff>
    </xdr:from>
    <xdr:to>
      <xdr:col>6</xdr:col>
      <xdr:colOff>238125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81050" y="0"/>
        <a:ext cx="7629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647700</xdr:colOff>
      <xdr:row>0</xdr:row>
      <xdr:rowOff>0</xdr:rowOff>
    </xdr:from>
    <xdr:to>
      <xdr:col>11</xdr:col>
      <xdr:colOff>428625</xdr:colOff>
      <xdr:row>0</xdr:row>
      <xdr:rowOff>0</xdr:rowOff>
    </xdr:to>
    <xdr:graphicFrame>
      <xdr:nvGraphicFramePr>
        <xdr:cNvPr id="2" name="Chart 5"/>
        <xdr:cNvGraphicFramePr/>
      </xdr:nvGraphicFramePr>
      <xdr:xfrm>
        <a:off x="8820150" y="0"/>
        <a:ext cx="3590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352425</xdr:colOff>
      <xdr:row>0</xdr:row>
      <xdr:rowOff>0</xdr:rowOff>
    </xdr:from>
    <xdr:to>
      <xdr:col>5</xdr:col>
      <xdr:colOff>752475</xdr:colOff>
      <xdr:row>0</xdr:row>
      <xdr:rowOff>0</xdr:rowOff>
    </xdr:to>
    <xdr:graphicFrame>
      <xdr:nvGraphicFramePr>
        <xdr:cNvPr id="3" name="Graphique 7"/>
        <xdr:cNvGraphicFramePr/>
      </xdr:nvGraphicFramePr>
      <xdr:xfrm>
        <a:off x="600075" y="0"/>
        <a:ext cx="75628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3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.7109375" style="12" customWidth="1"/>
    <col min="2" max="2" width="29.140625" style="12" customWidth="1"/>
    <col min="3" max="3" width="15.7109375" style="12" customWidth="1"/>
    <col min="4" max="4" width="23.00390625" style="12" customWidth="1"/>
    <col min="5" max="5" width="20.7109375" style="12" customWidth="1"/>
    <col min="6" max="16384" width="11.421875" style="12" customWidth="1"/>
  </cols>
  <sheetData>
    <row r="1" ht="11.25">
      <c r="B1" s="11" t="s">
        <v>82</v>
      </c>
    </row>
    <row r="2" ht="11.25">
      <c r="B2" s="11"/>
    </row>
    <row r="3" spans="2:5" ht="11.25">
      <c r="B3" s="11"/>
      <c r="E3" s="71" t="s">
        <v>51</v>
      </c>
    </row>
    <row r="5" spans="2:5" ht="11.25">
      <c r="B5" s="32"/>
      <c r="C5" s="37" t="s">
        <v>68</v>
      </c>
      <c r="D5" s="37" t="s">
        <v>69</v>
      </c>
      <c r="E5" s="37" t="s">
        <v>70</v>
      </c>
    </row>
    <row r="6" spans="2:5" ht="11.25">
      <c r="B6" s="32" t="s">
        <v>9</v>
      </c>
      <c r="C6" s="33">
        <v>50.1</v>
      </c>
      <c r="D6" s="33">
        <v>32.43</v>
      </c>
      <c r="E6" s="33">
        <v>17.47</v>
      </c>
    </row>
    <row r="7" spans="2:5" ht="11.25">
      <c r="B7" s="32" t="s">
        <v>10</v>
      </c>
      <c r="C7" s="33">
        <v>57.28</v>
      </c>
      <c r="D7" s="33">
        <v>7.08</v>
      </c>
      <c r="E7" s="33">
        <v>35.64</v>
      </c>
    </row>
    <row r="8" spans="2:5" ht="11.25">
      <c r="B8" s="32" t="s">
        <v>11</v>
      </c>
      <c r="C8" s="33">
        <v>75.07</v>
      </c>
      <c r="D8" s="33">
        <v>3.6</v>
      </c>
      <c r="E8" s="33">
        <v>21.33</v>
      </c>
    </row>
    <row r="9" spans="2:5" ht="11.25">
      <c r="B9" s="32" t="s">
        <v>0</v>
      </c>
      <c r="C9" s="33">
        <v>57.41</v>
      </c>
      <c r="D9" s="33">
        <v>18.91</v>
      </c>
      <c r="E9" s="33">
        <v>23.68</v>
      </c>
    </row>
    <row r="11" ht="11.25">
      <c r="B11" s="12" t="s">
        <v>114</v>
      </c>
    </row>
    <row r="12" ht="11.25">
      <c r="B12" s="12" t="s">
        <v>83</v>
      </c>
    </row>
    <row r="13" ht="11.25">
      <c r="B13" s="12" t="s">
        <v>84</v>
      </c>
    </row>
  </sheetData>
  <sheetProtection/>
  <printOptions/>
  <pageMargins left="0.75" right="0.75" top="1" bottom="1" header="0.4921259845" footer="0.4921259845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12" customWidth="1"/>
    <col min="2" max="2" width="28.28125" style="12" customWidth="1"/>
    <col min="3" max="3" width="12.140625" style="12" customWidth="1"/>
    <col min="4" max="4" width="15.8515625" style="12" customWidth="1"/>
    <col min="5" max="5" width="13.28125" style="12" customWidth="1"/>
    <col min="6" max="6" width="11.8515625" style="12" customWidth="1"/>
    <col min="7" max="7" width="15.00390625" style="12" customWidth="1"/>
    <col min="8" max="8" width="11.8515625" style="12" customWidth="1"/>
    <col min="9" max="10" width="11.421875" style="12" customWidth="1"/>
    <col min="11" max="11" width="13.28125" style="12" customWidth="1"/>
    <col min="12" max="16384" width="11.421875" style="12" customWidth="1"/>
  </cols>
  <sheetData>
    <row r="1" ht="11.25">
      <c r="B1" s="11" t="s">
        <v>57</v>
      </c>
    </row>
    <row r="3" spans="2:11" ht="12.75" customHeight="1">
      <c r="B3" s="90"/>
      <c r="C3" s="84" t="s">
        <v>35</v>
      </c>
      <c r="D3" s="86" t="s">
        <v>40</v>
      </c>
      <c r="E3" s="87"/>
      <c r="F3" s="87"/>
      <c r="G3" s="48"/>
      <c r="H3" s="48"/>
      <c r="I3" s="48"/>
      <c r="J3" s="48"/>
      <c r="K3" s="88" t="s">
        <v>12</v>
      </c>
    </row>
    <row r="4" spans="2:11" ht="54" customHeight="1">
      <c r="B4" s="91"/>
      <c r="C4" s="85"/>
      <c r="D4" s="49" t="s">
        <v>81</v>
      </c>
      <c r="E4" s="49" t="s">
        <v>13</v>
      </c>
      <c r="F4" s="49" t="s">
        <v>14</v>
      </c>
      <c r="G4" s="49" t="s">
        <v>24</v>
      </c>
      <c r="H4" s="49" t="s">
        <v>71</v>
      </c>
      <c r="I4" s="49" t="s">
        <v>25</v>
      </c>
      <c r="J4" s="49" t="s">
        <v>26</v>
      </c>
      <c r="K4" s="89"/>
    </row>
    <row r="5" spans="2:11" s="11" customFormat="1" ht="11.25">
      <c r="B5" s="50" t="s">
        <v>38</v>
      </c>
      <c r="C5" s="51">
        <v>70</v>
      </c>
      <c r="D5" s="52">
        <v>37</v>
      </c>
      <c r="E5" s="52">
        <v>12</v>
      </c>
      <c r="F5" s="52">
        <v>11</v>
      </c>
      <c r="G5" s="52">
        <v>36</v>
      </c>
      <c r="H5" s="52">
        <v>51</v>
      </c>
      <c r="I5" s="52">
        <v>22</v>
      </c>
      <c r="J5" s="52">
        <v>11</v>
      </c>
      <c r="K5" s="53">
        <v>250</v>
      </c>
    </row>
    <row r="6" spans="2:11" ht="11.25">
      <c r="B6" s="54" t="s">
        <v>52</v>
      </c>
      <c r="C6" s="55">
        <v>90</v>
      </c>
      <c r="D6" s="56">
        <v>60</v>
      </c>
      <c r="E6" s="56">
        <v>23</v>
      </c>
      <c r="F6" s="56">
        <v>18</v>
      </c>
      <c r="G6" s="56">
        <v>53</v>
      </c>
      <c r="H6" s="56">
        <v>67</v>
      </c>
      <c r="I6" s="56">
        <v>29</v>
      </c>
      <c r="J6" s="56">
        <v>18</v>
      </c>
      <c r="K6" s="57">
        <v>330</v>
      </c>
    </row>
    <row r="7" spans="2:11" ht="11.25">
      <c r="B7" s="54" t="s">
        <v>53</v>
      </c>
      <c r="C7" s="55">
        <v>42</v>
      </c>
      <c r="D7" s="56">
        <v>9</v>
      </c>
      <c r="E7" s="56">
        <v>1</v>
      </c>
      <c r="F7" s="56">
        <v>6</v>
      </c>
      <c r="G7" s="56">
        <v>15</v>
      </c>
      <c r="H7" s="56">
        <v>25</v>
      </c>
      <c r="I7" s="56">
        <v>11</v>
      </c>
      <c r="J7" s="56">
        <v>4</v>
      </c>
      <c r="K7" s="57">
        <v>110</v>
      </c>
    </row>
    <row r="8" spans="2:11" ht="11.25">
      <c r="B8" s="58" t="s">
        <v>54</v>
      </c>
      <c r="C8" s="59">
        <v>66</v>
      </c>
      <c r="D8" s="60">
        <v>25</v>
      </c>
      <c r="E8" s="60">
        <v>1</v>
      </c>
      <c r="F8" s="60">
        <v>3</v>
      </c>
      <c r="G8" s="60">
        <v>26</v>
      </c>
      <c r="H8" s="60">
        <v>50</v>
      </c>
      <c r="I8" s="60">
        <v>21</v>
      </c>
      <c r="J8" s="60">
        <v>6</v>
      </c>
      <c r="K8" s="61">
        <v>130</v>
      </c>
    </row>
    <row r="9" spans="2:11" s="11" customFormat="1" ht="11.25">
      <c r="B9" s="62" t="s">
        <v>68</v>
      </c>
      <c r="C9" s="63">
        <v>74</v>
      </c>
      <c r="D9" s="64">
        <v>34</v>
      </c>
      <c r="E9" s="64" t="s">
        <v>63</v>
      </c>
      <c r="F9" s="64" t="s">
        <v>63</v>
      </c>
      <c r="G9" s="64">
        <v>41</v>
      </c>
      <c r="H9" s="64">
        <v>59</v>
      </c>
      <c r="I9" s="64">
        <v>28</v>
      </c>
      <c r="J9" s="64">
        <v>9</v>
      </c>
      <c r="K9" s="65">
        <v>130</v>
      </c>
    </row>
    <row r="10" spans="2:11" ht="11.25">
      <c r="B10" s="54" t="s">
        <v>52</v>
      </c>
      <c r="C10" s="55">
        <v>92</v>
      </c>
      <c r="D10" s="56">
        <v>55</v>
      </c>
      <c r="E10" s="56" t="s">
        <v>63</v>
      </c>
      <c r="F10" s="56" t="s">
        <v>63</v>
      </c>
      <c r="G10" s="56">
        <v>63</v>
      </c>
      <c r="H10" s="56">
        <v>76</v>
      </c>
      <c r="I10" s="56">
        <v>38</v>
      </c>
      <c r="J10" s="56">
        <v>14</v>
      </c>
      <c r="K10" s="57">
        <v>160</v>
      </c>
    </row>
    <row r="11" spans="2:11" ht="11.25">
      <c r="B11" s="54" t="s">
        <v>53</v>
      </c>
      <c r="C11" s="55">
        <v>49</v>
      </c>
      <c r="D11" s="56">
        <v>10</v>
      </c>
      <c r="E11" s="56" t="s">
        <v>63</v>
      </c>
      <c r="F11" s="56" t="s">
        <v>63</v>
      </c>
      <c r="G11" s="56">
        <v>19</v>
      </c>
      <c r="H11" s="56">
        <v>34</v>
      </c>
      <c r="I11" s="56">
        <v>14</v>
      </c>
      <c r="J11" s="56">
        <v>4</v>
      </c>
      <c r="K11" s="57">
        <v>90</v>
      </c>
    </row>
    <row r="12" spans="2:11" ht="11.25">
      <c r="B12" s="54" t="s">
        <v>54</v>
      </c>
      <c r="C12" s="55">
        <v>74</v>
      </c>
      <c r="D12" s="56">
        <v>28</v>
      </c>
      <c r="E12" s="56" t="s">
        <v>63</v>
      </c>
      <c r="F12" s="56" t="s">
        <v>63</v>
      </c>
      <c r="G12" s="56">
        <v>31</v>
      </c>
      <c r="H12" s="56">
        <v>60</v>
      </c>
      <c r="I12" s="56">
        <v>26</v>
      </c>
      <c r="J12" s="56">
        <v>7</v>
      </c>
      <c r="K12" s="57">
        <v>120</v>
      </c>
    </row>
    <row r="13" spans="2:11" s="11" customFormat="1" ht="11.25">
      <c r="B13" s="50" t="s">
        <v>69</v>
      </c>
      <c r="C13" s="51">
        <v>92</v>
      </c>
      <c r="D13" s="52">
        <v>62</v>
      </c>
      <c r="E13" s="52">
        <v>49</v>
      </c>
      <c r="F13" s="52">
        <v>46</v>
      </c>
      <c r="G13" s="52">
        <v>48</v>
      </c>
      <c r="H13" s="52">
        <v>66</v>
      </c>
      <c r="I13" s="52">
        <v>24</v>
      </c>
      <c r="J13" s="52">
        <v>22</v>
      </c>
      <c r="K13" s="53">
        <v>480</v>
      </c>
    </row>
    <row r="14" spans="2:11" ht="11.25">
      <c r="B14" s="54" t="s">
        <v>52</v>
      </c>
      <c r="C14" s="55">
        <v>97</v>
      </c>
      <c r="D14" s="56">
        <v>70</v>
      </c>
      <c r="E14" s="56">
        <v>57</v>
      </c>
      <c r="F14" s="56">
        <v>48</v>
      </c>
      <c r="G14" s="56">
        <v>52</v>
      </c>
      <c r="H14" s="56">
        <v>72</v>
      </c>
      <c r="I14" s="56">
        <v>26</v>
      </c>
      <c r="J14" s="56">
        <v>25</v>
      </c>
      <c r="K14" s="57">
        <v>510</v>
      </c>
    </row>
    <row r="15" spans="2:11" ht="11.25">
      <c r="B15" s="54" t="s">
        <v>53</v>
      </c>
      <c r="C15" s="55">
        <v>59</v>
      </c>
      <c r="D15" s="56">
        <v>13</v>
      </c>
      <c r="E15" s="56">
        <v>7</v>
      </c>
      <c r="F15" s="56">
        <v>36</v>
      </c>
      <c r="G15" s="56">
        <v>20</v>
      </c>
      <c r="H15" s="56">
        <v>25</v>
      </c>
      <c r="I15" s="56">
        <v>17</v>
      </c>
      <c r="J15" s="56">
        <v>5</v>
      </c>
      <c r="K15" s="57">
        <v>180</v>
      </c>
    </row>
    <row r="16" spans="2:11" ht="11.25">
      <c r="B16" s="58" t="s">
        <v>54</v>
      </c>
      <c r="C16" s="66" t="s">
        <v>3</v>
      </c>
      <c r="D16" s="67" t="s">
        <v>3</v>
      </c>
      <c r="E16" s="67" t="s">
        <v>3</v>
      </c>
      <c r="F16" s="67" t="s">
        <v>3</v>
      </c>
      <c r="G16" s="67" t="s">
        <v>3</v>
      </c>
      <c r="H16" s="67" t="s">
        <v>3</v>
      </c>
      <c r="I16" s="67" t="s">
        <v>3</v>
      </c>
      <c r="J16" s="67" t="s">
        <v>3</v>
      </c>
      <c r="K16" s="68" t="s">
        <v>3</v>
      </c>
    </row>
    <row r="17" spans="2:11" s="11" customFormat="1" ht="11.25">
      <c r="B17" s="62" t="s">
        <v>70</v>
      </c>
      <c r="C17" s="63">
        <v>44</v>
      </c>
      <c r="D17" s="64">
        <v>25</v>
      </c>
      <c r="E17" s="64">
        <v>11</v>
      </c>
      <c r="F17" s="64">
        <v>12</v>
      </c>
      <c r="G17" s="64">
        <v>15</v>
      </c>
      <c r="H17" s="64">
        <v>19</v>
      </c>
      <c r="I17" s="64">
        <v>6</v>
      </c>
      <c r="J17" s="64">
        <v>7</v>
      </c>
      <c r="K17" s="65">
        <v>370</v>
      </c>
    </row>
    <row r="18" spans="2:11" ht="11.25">
      <c r="B18" s="54" t="s">
        <v>52</v>
      </c>
      <c r="C18" s="55">
        <v>72</v>
      </c>
      <c r="D18" s="56">
        <v>54</v>
      </c>
      <c r="E18" s="56">
        <v>26</v>
      </c>
      <c r="F18" s="56">
        <v>16</v>
      </c>
      <c r="G18" s="56">
        <v>28</v>
      </c>
      <c r="H18" s="56">
        <v>34</v>
      </c>
      <c r="I18" s="56">
        <v>9</v>
      </c>
      <c r="J18" s="56">
        <v>15</v>
      </c>
      <c r="K18" s="57">
        <v>510</v>
      </c>
    </row>
    <row r="19" spans="2:11" ht="11.25">
      <c r="B19" s="54" t="s">
        <v>53</v>
      </c>
      <c r="C19" s="55">
        <v>26</v>
      </c>
      <c r="D19" s="56">
        <v>7</v>
      </c>
      <c r="E19" s="56">
        <v>2</v>
      </c>
      <c r="F19" s="56">
        <v>9</v>
      </c>
      <c r="G19" s="56">
        <v>7</v>
      </c>
      <c r="H19" s="56">
        <v>9</v>
      </c>
      <c r="I19" s="56">
        <v>4</v>
      </c>
      <c r="J19" s="56">
        <v>3</v>
      </c>
      <c r="K19" s="57">
        <v>150</v>
      </c>
    </row>
    <row r="20" spans="2:11" ht="11.25">
      <c r="B20" s="58" t="s">
        <v>54</v>
      </c>
      <c r="C20" s="59">
        <v>33</v>
      </c>
      <c r="D20" s="60">
        <v>14</v>
      </c>
      <c r="E20" s="60">
        <v>4</v>
      </c>
      <c r="F20" s="60">
        <v>11</v>
      </c>
      <c r="G20" s="60">
        <v>9</v>
      </c>
      <c r="H20" s="60">
        <v>17</v>
      </c>
      <c r="I20" s="60">
        <v>5</v>
      </c>
      <c r="J20" s="60">
        <v>1</v>
      </c>
      <c r="K20" s="61">
        <v>210</v>
      </c>
    </row>
    <row r="22" ht="11.25">
      <c r="B22" s="12" t="s">
        <v>115</v>
      </c>
    </row>
    <row r="23" ht="11.25">
      <c r="B23" s="12" t="s">
        <v>85</v>
      </c>
    </row>
    <row r="24" ht="11.25">
      <c r="B24" s="12" t="s">
        <v>86</v>
      </c>
    </row>
    <row r="25" ht="11.25">
      <c r="B25" s="12" t="s">
        <v>83</v>
      </c>
    </row>
    <row r="26" ht="11.25">
      <c r="B26" s="12" t="s">
        <v>84</v>
      </c>
    </row>
    <row r="29" ht="11.25">
      <c r="B29" s="69"/>
    </row>
    <row r="30" ht="11.25">
      <c r="B30" s="70"/>
    </row>
  </sheetData>
  <sheetProtection/>
  <mergeCells count="4">
    <mergeCell ref="C3:C4"/>
    <mergeCell ref="D3:F3"/>
    <mergeCell ref="K3:K4"/>
    <mergeCell ref="B3:B4"/>
  </mergeCells>
  <printOptions/>
  <pageMargins left="0.75" right="0.75" top="1" bottom="1" header="0.4921259845" footer="0.4921259845"/>
  <pageSetup horizontalDpi="600" verticalDpi="600" orientation="landscape" paperSize="9" scale="80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E15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.7109375" style="12" customWidth="1"/>
    <col min="2" max="2" width="21.7109375" style="12" customWidth="1"/>
    <col min="3" max="3" width="19.421875" style="12" customWidth="1"/>
    <col min="4" max="4" width="18.7109375" style="12" customWidth="1"/>
    <col min="5" max="16384" width="11.421875" style="12" customWidth="1"/>
  </cols>
  <sheetData>
    <row r="1" spans="2:3" ht="11.25">
      <c r="B1" s="11" t="s">
        <v>87</v>
      </c>
      <c r="C1" s="11"/>
    </row>
    <row r="2" spans="2:3" ht="11.25">
      <c r="B2" s="11"/>
      <c r="C2" s="11"/>
    </row>
    <row r="3" spans="3:4" ht="11.25">
      <c r="C3" s="45" t="s">
        <v>51</v>
      </c>
      <c r="D3" s="45" t="s">
        <v>50</v>
      </c>
    </row>
    <row r="4" spans="2:5" ht="63.75" customHeight="1">
      <c r="B4" s="32"/>
      <c r="C4" s="46" t="s">
        <v>36</v>
      </c>
      <c r="D4" s="46" t="s">
        <v>37</v>
      </c>
      <c r="E4" s="31"/>
    </row>
    <row r="5" spans="2:5" ht="11.25">
      <c r="B5" s="32" t="s">
        <v>4</v>
      </c>
      <c r="C5" s="33">
        <v>74.88</v>
      </c>
      <c r="D5" s="33">
        <v>269</v>
      </c>
      <c r="E5" s="31"/>
    </row>
    <row r="6" spans="2:5" ht="11.25">
      <c r="B6" s="32" t="s">
        <v>5</v>
      </c>
      <c r="C6" s="33">
        <v>87.65</v>
      </c>
      <c r="D6" s="33">
        <v>396</v>
      </c>
      <c r="E6" s="31"/>
    </row>
    <row r="7" spans="2:5" ht="11.25">
      <c r="B7" s="32" t="s">
        <v>6</v>
      </c>
      <c r="C7" s="33">
        <v>74.65</v>
      </c>
      <c r="D7" s="33">
        <v>272</v>
      </c>
      <c r="E7" s="31"/>
    </row>
    <row r="8" spans="2:5" ht="11.25">
      <c r="B8" s="32" t="s">
        <v>7</v>
      </c>
      <c r="C8" s="33">
        <v>67.97</v>
      </c>
      <c r="D8" s="33">
        <v>208</v>
      </c>
      <c r="E8" s="31"/>
    </row>
    <row r="9" spans="2:5" ht="11.25">
      <c r="B9" s="32" t="s">
        <v>8</v>
      </c>
      <c r="C9" s="33">
        <v>61.15</v>
      </c>
      <c r="D9" s="33">
        <v>156</v>
      </c>
      <c r="E9" s="31"/>
    </row>
    <row r="10" ht="11.25" customHeight="1"/>
    <row r="11" ht="11.25">
      <c r="B11" s="47" t="s">
        <v>88</v>
      </c>
    </row>
    <row r="12" ht="11.25">
      <c r="B12" s="47" t="s">
        <v>89</v>
      </c>
    </row>
    <row r="13" ht="11.25">
      <c r="B13" s="47" t="s">
        <v>90</v>
      </c>
    </row>
    <row r="14" ht="11.25">
      <c r="B14" s="47" t="s">
        <v>91</v>
      </c>
    </row>
    <row r="15" ht="11.25">
      <c r="B15" s="12" t="s">
        <v>92</v>
      </c>
    </row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</sheetData>
  <sheetProtection/>
  <printOptions/>
  <pageMargins left="0.75" right="0.75" top="1" bottom="1" header="0.4921259845" footer="0.4921259845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27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.7109375" style="12" customWidth="1"/>
    <col min="2" max="2" width="17.28125" style="12" customWidth="1"/>
    <col min="3" max="3" width="30.7109375" style="12" customWidth="1"/>
    <col min="4" max="4" width="16.7109375" style="12" customWidth="1"/>
    <col min="5" max="5" width="16.28125" style="12" customWidth="1"/>
    <col min="6" max="6" width="14.140625" style="12" customWidth="1"/>
    <col min="7" max="7" width="17.28125" style="12" customWidth="1"/>
    <col min="8" max="16384" width="11.421875" style="12" customWidth="1"/>
  </cols>
  <sheetData>
    <row r="1" ht="11.25">
      <c r="B1" s="11" t="s">
        <v>58</v>
      </c>
    </row>
    <row r="4" spans="2:7" ht="11.25">
      <c r="B4" s="35"/>
      <c r="C4" s="36"/>
      <c r="D4" s="37" t="s">
        <v>104</v>
      </c>
      <c r="E4" s="37" t="s">
        <v>19</v>
      </c>
      <c r="F4" s="37" t="s">
        <v>20</v>
      </c>
      <c r="G4" s="37" t="s">
        <v>105</v>
      </c>
    </row>
    <row r="5" spans="2:7" ht="11.25">
      <c r="B5" s="92" t="s">
        <v>43</v>
      </c>
      <c r="C5" s="93"/>
      <c r="D5" s="33">
        <v>700</v>
      </c>
      <c r="E5" s="38">
        <v>1055.17</v>
      </c>
      <c r="F5" s="39">
        <v>1100</v>
      </c>
      <c r="G5" s="39">
        <v>1369</v>
      </c>
    </row>
    <row r="6" spans="2:7" ht="11.25">
      <c r="B6" s="32" t="s">
        <v>1</v>
      </c>
      <c r="C6" s="32" t="s">
        <v>44</v>
      </c>
      <c r="D6" s="33">
        <v>1000</v>
      </c>
      <c r="E6" s="38">
        <v>1245.38</v>
      </c>
      <c r="F6" s="39">
        <v>1215</v>
      </c>
      <c r="G6" s="39">
        <v>1500</v>
      </c>
    </row>
    <row r="7" spans="2:7" ht="11.25">
      <c r="B7" s="32"/>
      <c r="C7" s="32" t="s">
        <v>48</v>
      </c>
      <c r="D7" s="33">
        <v>1200</v>
      </c>
      <c r="E7" s="38">
        <v>1387.8</v>
      </c>
      <c r="F7" s="40">
        <v>1300</v>
      </c>
      <c r="G7" s="40">
        <v>1514</v>
      </c>
    </row>
    <row r="8" spans="2:7" ht="11.25">
      <c r="B8" s="32"/>
      <c r="C8" s="32" t="s">
        <v>49</v>
      </c>
      <c r="D8" s="33">
        <v>605</v>
      </c>
      <c r="E8" s="38">
        <v>933.6291401</v>
      </c>
      <c r="F8" s="40">
        <v>869.6</v>
      </c>
      <c r="G8" s="40">
        <v>1200</v>
      </c>
    </row>
    <row r="9" spans="2:7" ht="11.25">
      <c r="B9" s="32" t="s">
        <v>106</v>
      </c>
      <c r="C9" s="32" t="s">
        <v>46</v>
      </c>
      <c r="D9" s="33">
        <v>258.4190273</v>
      </c>
      <c r="E9" s="38">
        <v>618.1884804</v>
      </c>
      <c r="F9" s="39">
        <v>610</v>
      </c>
      <c r="G9" s="39">
        <v>900</v>
      </c>
    </row>
    <row r="10" spans="2:7" ht="11.25">
      <c r="B10" s="32"/>
      <c r="C10" s="32" t="s">
        <v>45</v>
      </c>
      <c r="D10" s="33">
        <v>650</v>
      </c>
      <c r="E10" s="38">
        <v>819.4122548</v>
      </c>
      <c r="F10" s="41">
        <v>858</v>
      </c>
      <c r="G10" s="41">
        <v>1000</v>
      </c>
    </row>
    <row r="11" spans="2:7" ht="11.25">
      <c r="B11" s="32"/>
      <c r="C11" s="32" t="s">
        <v>47</v>
      </c>
      <c r="D11" s="33">
        <v>170</v>
      </c>
      <c r="E11" s="38">
        <v>406.0136805</v>
      </c>
      <c r="F11" s="39">
        <v>304.36</v>
      </c>
      <c r="G11" s="41">
        <v>545</v>
      </c>
    </row>
    <row r="12" ht="11.25">
      <c r="B12" s="42"/>
    </row>
    <row r="13" ht="11.25">
      <c r="B13" s="34" t="s">
        <v>93</v>
      </c>
    </row>
    <row r="14" ht="11.25">
      <c r="B14" s="34" t="s">
        <v>94</v>
      </c>
    </row>
    <row r="15" ht="11.25">
      <c r="B15" s="43" t="s">
        <v>95</v>
      </c>
    </row>
    <row r="16" ht="11.25">
      <c r="B16" s="12" t="s">
        <v>92</v>
      </c>
    </row>
    <row r="23" ht="11.25">
      <c r="F23" s="44"/>
    </row>
    <row r="24" ht="11.25">
      <c r="F24" s="44"/>
    </row>
    <row r="27" ht="11.25">
      <c r="B27" s="34"/>
    </row>
  </sheetData>
  <sheetProtection/>
  <mergeCells count="1">
    <mergeCell ref="B5:C5"/>
  </mergeCells>
  <printOptions/>
  <pageMargins left="0.75" right="0.75" top="1" bottom="1" header="0.4921259845" footer="0.4921259845"/>
  <pageSetup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4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31" customWidth="1"/>
    <col min="2" max="2" width="29.28125" style="31" customWidth="1"/>
    <col min="3" max="3" width="31.00390625" style="31" customWidth="1"/>
    <col min="4" max="4" width="20.421875" style="31" customWidth="1"/>
    <col min="5" max="5" width="26.7109375" style="31" customWidth="1"/>
    <col min="6" max="16384" width="11.421875" style="31" customWidth="1"/>
  </cols>
  <sheetData>
    <row r="1" ht="11.25">
      <c r="B1" s="15" t="s">
        <v>96</v>
      </c>
    </row>
    <row r="3" ht="11.25">
      <c r="F3" s="117" t="s">
        <v>51</v>
      </c>
    </row>
    <row r="5" spans="2:6" ht="11.25">
      <c r="B5" s="32"/>
      <c r="C5" s="32"/>
      <c r="D5" s="37" t="s">
        <v>27</v>
      </c>
      <c r="E5" s="37" t="s">
        <v>28</v>
      </c>
      <c r="F5" s="37" t="s">
        <v>32</v>
      </c>
    </row>
    <row r="6" spans="2:6" ht="11.25">
      <c r="B6" s="32" t="s">
        <v>31</v>
      </c>
      <c r="C6" s="32" t="s">
        <v>15</v>
      </c>
      <c r="D6" s="33">
        <v>12</v>
      </c>
      <c r="E6" s="33">
        <v>11</v>
      </c>
      <c r="F6" s="33">
        <v>22.98</v>
      </c>
    </row>
    <row r="7" spans="2:6" ht="11.25">
      <c r="B7" s="115" t="s">
        <v>30</v>
      </c>
      <c r="C7" s="32" t="s">
        <v>17</v>
      </c>
      <c r="D7" s="33">
        <v>13.7562</v>
      </c>
      <c r="E7" s="33">
        <v>8.9438</v>
      </c>
      <c r="F7" s="33">
        <v>22.7</v>
      </c>
    </row>
    <row r="8" spans="2:6" ht="11.25">
      <c r="B8" s="115"/>
      <c r="C8" s="32" t="s">
        <v>18</v>
      </c>
      <c r="D8" s="33">
        <v>10.02806</v>
      </c>
      <c r="E8" s="33">
        <v>13.21194</v>
      </c>
      <c r="F8" s="33">
        <v>23.24</v>
      </c>
    </row>
    <row r="9" spans="2:6" ht="11.25">
      <c r="B9" s="116" t="s">
        <v>29</v>
      </c>
      <c r="C9" s="32" t="s">
        <v>4</v>
      </c>
      <c r="D9" s="33">
        <v>15.09</v>
      </c>
      <c r="E9" s="33">
        <v>12.11</v>
      </c>
      <c r="F9" s="33">
        <v>27.2</v>
      </c>
    </row>
    <row r="10" spans="2:6" ht="11.25">
      <c r="B10" s="116"/>
      <c r="C10" s="32" t="s">
        <v>33</v>
      </c>
      <c r="D10" s="33">
        <v>7.94</v>
      </c>
      <c r="E10" s="33">
        <v>12.4</v>
      </c>
      <c r="F10" s="33">
        <v>20.34</v>
      </c>
    </row>
    <row r="11" spans="2:6" ht="11.25">
      <c r="B11" s="116"/>
      <c r="C11" s="32" t="s">
        <v>34</v>
      </c>
      <c r="D11" s="33">
        <v>15.22</v>
      </c>
      <c r="E11" s="33">
        <v>9.21</v>
      </c>
      <c r="F11" s="33">
        <v>24.43</v>
      </c>
    </row>
    <row r="13" ht="11.25">
      <c r="B13" s="31" t="s">
        <v>116</v>
      </c>
    </row>
    <row r="14" ht="11.25">
      <c r="B14" s="31" t="s">
        <v>117</v>
      </c>
    </row>
    <row r="15" ht="11.25">
      <c r="B15" s="31" t="s">
        <v>97</v>
      </c>
    </row>
    <row r="16" ht="11.25">
      <c r="B16" s="31" t="s">
        <v>118</v>
      </c>
    </row>
    <row r="17" ht="11.25">
      <c r="B17" s="31" t="s">
        <v>92</v>
      </c>
    </row>
    <row r="33" ht="11.25">
      <c r="B33" s="15"/>
    </row>
    <row r="37" ht="11.25">
      <c r="B37" s="113"/>
    </row>
    <row r="38" ht="11.25">
      <c r="B38" s="113"/>
    </row>
    <row r="39" ht="11.25">
      <c r="B39" s="114"/>
    </row>
    <row r="40" ht="11.25">
      <c r="B40" s="114"/>
    </row>
    <row r="41" ht="11.25" customHeight="1">
      <c r="B41" s="114"/>
    </row>
    <row r="42" ht="11.25">
      <c r="B42" s="112"/>
    </row>
  </sheetData>
  <sheetProtection/>
  <mergeCells count="4">
    <mergeCell ref="B37:B38"/>
    <mergeCell ref="B39:B41"/>
    <mergeCell ref="B7:B8"/>
    <mergeCell ref="B9:B11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2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12" customWidth="1"/>
    <col min="2" max="2" width="24.00390625" style="12" customWidth="1"/>
    <col min="3" max="3" width="12.8515625" style="11" customWidth="1"/>
    <col min="4" max="5" width="10.28125" style="12" customWidth="1"/>
    <col min="6" max="6" width="10.8515625" style="12" customWidth="1"/>
    <col min="7" max="7" width="8.8515625" style="12" customWidth="1"/>
    <col min="8" max="8" width="30.00390625" style="11" customWidth="1"/>
    <col min="9" max="16384" width="11.421875" style="12" customWidth="1"/>
  </cols>
  <sheetData>
    <row r="1" ht="11.25">
      <c r="B1" s="11" t="s">
        <v>59</v>
      </c>
    </row>
    <row r="3" spans="2:8" ht="11.25">
      <c r="B3" s="96"/>
      <c r="C3" s="94" t="s">
        <v>39</v>
      </c>
      <c r="D3" s="9" t="s">
        <v>41</v>
      </c>
      <c r="E3" s="9"/>
      <c r="F3" s="9"/>
      <c r="G3" s="9"/>
      <c r="H3" s="94" t="s">
        <v>67</v>
      </c>
    </row>
    <row r="4" spans="2:8" ht="52.5" customHeight="1">
      <c r="B4" s="97"/>
      <c r="C4" s="95"/>
      <c r="D4" s="10" t="s">
        <v>77</v>
      </c>
      <c r="E4" s="10" t="s">
        <v>78</v>
      </c>
      <c r="F4" s="10" t="s">
        <v>79</v>
      </c>
      <c r="G4" s="10" t="s">
        <v>80</v>
      </c>
      <c r="H4" s="95"/>
    </row>
    <row r="5" spans="2:8" s="11" customFormat="1" ht="11.25">
      <c r="B5" s="23" t="s">
        <v>2</v>
      </c>
      <c r="C5" s="24">
        <v>37.8</v>
      </c>
      <c r="D5" s="24">
        <v>14.1</v>
      </c>
      <c r="E5" s="24">
        <v>22.5</v>
      </c>
      <c r="F5" s="24">
        <v>5.4</v>
      </c>
      <c r="G5" s="24">
        <v>5.6</v>
      </c>
      <c r="H5" s="24">
        <v>380</v>
      </c>
    </row>
    <row r="6" spans="2:8" ht="11.25">
      <c r="B6" s="25" t="s">
        <v>52</v>
      </c>
      <c r="C6" s="26">
        <v>49.1</v>
      </c>
      <c r="D6" s="26">
        <v>27.8</v>
      </c>
      <c r="E6" s="26">
        <v>30.5</v>
      </c>
      <c r="F6" s="26">
        <v>1.8</v>
      </c>
      <c r="G6" s="26">
        <v>1.4</v>
      </c>
      <c r="H6" s="26">
        <v>299.7</v>
      </c>
    </row>
    <row r="7" spans="2:8" ht="11.25">
      <c r="B7" s="25" t="s">
        <v>53</v>
      </c>
      <c r="C7" s="26">
        <v>20.5</v>
      </c>
      <c r="D7" s="26" t="s">
        <v>63</v>
      </c>
      <c r="E7" s="26">
        <v>15.1</v>
      </c>
      <c r="F7" s="26">
        <v>3.4</v>
      </c>
      <c r="G7" s="26">
        <v>4.6</v>
      </c>
      <c r="H7" s="26">
        <v>330</v>
      </c>
    </row>
    <row r="8" spans="2:8" ht="11.25">
      <c r="B8" s="27" t="s">
        <v>54</v>
      </c>
      <c r="C8" s="28">
        <v>35.6</v>
      </c>
      <c r="D8" s="28" t="s">
        <v>63</v>
      </c>
      <c r="E8" s="28">
        <v>14</v>
      </c>
      <c r="F8" s="28">
        <v>16.9</v>
      </c>
      <c r="G8" s="28">
        <v>16.9</v>
      </c>
      <c r="H8" s="28">
        <v>700</v>
      </c>
    </row>
    <row r="9" spans="2:8" s="11" customFormat="1" ht="11.25">
      <c r="B9" s="29" t="s">
        <v>68</v>
      </c>
      <c r="C9" s="30">
        <v>18.9</v>
      </c>
      <c r="D9" s="30">
        <v>10.3</v>
      </c>
      <c r="E9" s="30" t="s">
        <v>63</v>
      </c>
      <c r="F9" s="30">
        <v>5.5</v>
      </c>
      <c r="G9" s="30">
        <v>3.3</v>
      </c>
      <c r="H9" s="30">
        <v>420</v>
      </c>
    </row>
    <row r="10" spans="2:8" ht="11.25">
      <c r="B10" s="25" t="s">
        <v>52</v>
      </c>
      <c r="C10" s="26">
        <v>25.6</v>
      </c>
      <c r="D10" s="26">
        <v>23.3</v>
      </c>
      <c r="E10" s="26" t="s">
        <v>63</v>
      </c>
      <c r="F10" s="26">
        <v>1.2</v>
      </c>
      <c r="G10" s="26">
        <v>1.5</v>
      </c>
      <c r="H10" s="26">
        <v>290</v>
      </c>
    </row>
    <row r="11" spans="2:8" ht="11.25">
      <c r="B11" s="25" t="s">
        <v>53</v>
      </c>
      <c r="C11" s="26">
        <v>5.9</v>
      </c>
      <c r="D11" s="26" t="s">
        <v>63</v>
      </c>
      <c r="E11" s="26" t="s">
        <v>63</v>
      </c>
      <c r="F11" s="26">
        <v>3.5</v>
      </c>
      <c r="G11" s="26">
        <v>1.8</v>
      </c>
      <c r="H11" s="26">
        <v>420</v>
      </c>
    </row>
    <row r="12" spans="2:8" ht="11.25">
      <c r="B12" s="25" t="s">
        <v>54</v>
      </c>
      <c r="C12" s="26">
        <v>22.6</v>
      </c>
      <c r="D12" s="26" t="s">
        <v>63</v>
      </c>
      <c r="E12" s="26" t="s">
        <v>63</v>
      </c>
      <c r="F12" s="26">
        <v>14.6</v>
      </c>
      <c r="G12" s="26">
        <v>7.8</v>
      </c>
      <c r="H12" s="26">
        <v>650</v>
      </c>
    </row>
    <row r="13" spans="2:8" s="11" customFormat="1" ht="11.25">
      <c r="B13" s="23" t="s">
        <v>72</v>
      </c>
      <c r="C13" s="24">
        <v>63.2</v>
      </c>
      <c r="D13" s="24">
        <v>19.1</v>
      </c>
      <c r="E13" s="24">
        <v>52.6</v>
      </c>
      <c r="F13" s="24">
        <v>5.3</v>
      </c>
      <c r="G13" s="24">
        <v>8.7</v>
      </c>
      <c r="H13" s="24">
        <v>369.6</v>
      </c>
    </row>
    <row r="14" spans="2:8" ht="11.25">
      <c r="B14" s="25" t="s">
        <v>52</v>
      </c>
      <c r="C14" s="26">
        <v>72.7</v>
      </c>
      <c r="D14" s="26">
        <v>32.3</v>
      </c>
      <c r="E14" s="26">
        <v>60.9</v>
      </c>
      <c r="F14" s="26">
        <v>2.3</v>
      </c>
      <c r="G14" s="26">
        <v>1.4</v>
      </c>
      <c r="H14" s="26">
        <v>310</v>
      </c>
    </row>
    <row r="15" spans="2:8" ht="11.25">
      <c r="B15" s="25" t="s">
        <v>53</v>
      </c>
      <c r="C15" s="26">
        <v>40.1</v>
      </c>
      <c r="D15" s="26" t="s">
        <v>63</v>
      </c>
      <c r="E15" s="26">
        <v>35.2</v>
      </c>
      <c r="F15" s="26">
        <v>3.4</v>
      </c>
      <c r="G15" s="26">
        <v>8.4</v>
      </c>
      <c r="H15" s="26">
        <v>320</v>
      </c>
    </row>
    <row r="16" spans="2:8" ht="11.25">
      <c r="B16" s="27" t="s">
        <v>54</v>
      </c>
      <c r="C16" s="28">
        <v>74.6</v>
      </c>
      <c r="D16" s="28" t="s">
        <v>63</v>
      </c>
      <c r="E16" s="28">
        <v>55.7</v>
      </c>
      <c r="F16" s="28">
        <v>23.9</v>
      </c>
      <c r="G16" s="28">
        <v>44.5</v>
      </c>
      <c r="H16" s="28">
        <v>750</v>
      </c>
    </row>
    <row r="18" ht="11.25">
      <c r="B18" s="12" t="s">
        <v>98</v>
      </c>
    </row>
    <row r="19" ht="11.25">
      <c r="B19" s="12" t="s">
        <v>99</v>
      </c>
    </row>
    <row r="20" ht="11.25">
      <c r="B20" s="12" t="s">
        <v>56</v>
      </c>
    </row>
    <row r="21" ht="11.25">
      <c r="B21" s="12" t="s">
        <v>100</v>
      </c>
    </row>
    <row r="22" ht="11.25">
      <c r="B22" s="12" t="s">
        <v>92</v>
      </c>
    </row>
  </sheetData>
  <sheetProtection/>
  <mergeCells count="3">
    <mergeCell ref="C3:C4"/>
    <mergeCell ref="H3:H4"/>
    <mergeCell ref="B3:B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2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12" customWidth="1"/>
    <col min="2" max="2" width="27.7109375" style="12" customWidth="1"/>
    <col min="3" max="3" width="25.28125" style="12" customWidth="1"/>
    <col min="4" max="4" width="25.00390625" style="12" customWidth="1"/>
    <col min="5" max="5" width="26.140625" style="12" customWidth="1"/>
    <col min="6" max="6" width="24.28125" style="12" customWidth="1"/>
    <col min="7" max="16384" width="11.421875" style="12" customWidth="1"/>
  </cols>
  <sheetData>
    <row r="1" spans="2:7" ht="11.25">
      <c r="B1" s="15" t="s">
        <v>66</v>
      </c>
      <c r="C1" s="15"/>
      <c r="D1" s="15"/>
      <c r="E1" s="15"/>
      <c r="F1" s="15"/>
      <c r="G1" s="15"/>
    </row>
    <row r="2" spans="2:7" ht="11.25">
      <c r="B2" s="15"/>
      <c r="C2" s="15"/>
      <c r="D2" s="15"/>
      <c r="E2" s="15"/>
      <c r="F2" s="15"/>
      <c r="G2" s="15"/>
    </row>
    <row r="3" spans="2:7" ht="11.25">
      <c r="B3" s="15"/>
      <c r="C3" s="15"/>
      <c r="D3" s="15"/>
      <c r="F3" s="16" t="s">
        <v>50</v>
      </c>
      <c r="G3" s="15"/>
    </row>
    <row r="4" spans="2:7" ht="11.25">
      <c r="B4" s="15"/>
      <c r="C4" s="15"/>
      <c r="D4" s="15"/>
      <c r="E4" s="16"/>
      <c r="G4" s="15"/>
    </row>
    <row r="5" spans="2:7" ht="20.25" customHeight="1">
      <c r="B5" s="3"/>
      <c r="C5" s="98" t="s">
        <v>113</v>
      </c>
      <c r="D5" s="99"/>
      <c r="E5" s="99"/>
      <c r="F5" s="100"/>
      <c r="G5" s="15"/>
    </row>
    <row r="6" spans="2:7" ht="20.25" customHeight="1">
      <c r="B6" s="3"/>
      <c r="C6" s="8" t="s">
        <v>73</v>
      </c>
      <c r="D6" s="8" t="s">
        <v>74</v>
      </c>
      <c r="E6" s="8" t="s">
        <v>75</v>
      </c>
      <c r="F6" s="8" t="s">
        <v>76</v>
      </c>
      <c r="G6" s="15"/>
    </row>
    <row r="7" spans="2:7" s="11" customFormat="1" ht="11.25">
      <c r="B7" s="3" t="s">
        <v>38</v>
      </c>
      <c r="C7" s="8">
        <v>190</v>
      </c>
      <c r="D7" s="8">
        <v>270</v>
      </c>
      <c r="E7" s="8">
        <v>710</v>
      </c>
      <c r="F7" s="17">
        <v>380</v>
      </c>
      <c r="G7" s="15"/>
    </row>
    <row r="8" spans="2:7" ht="11.25">
      <c r="B8" s="18" t="s">
        <v>52</v>
      </c>
      <c r="C8" s="19">
        <v>180</v>
      </c>
      <c r="D8" s="19">
        <v>270</v>
      </c>
      <c r="E8" s="19" t="s">
        <v>3</v>
      </c>
      <c r="F8" s="20">
        <v>299.7</v>
      </c>
      <c r="G8" s="15"/>
    </row>
    <row r="9" spans="2:7" ht="11.25">
      <c r="B9" s="18" t="s">
        <v>53</v>
      </c>
      <c r="C9" s="19">
        <v>210</v>
      </c>
      <c r="D9" s="19" t="s">
        <v>63</v>
      </c>
      <c r="E9" s="19" t="s">
        <v>3</v>
      </c>
      <c r="F9" s="20">
        <v>330</v>
      </c>
      <c r="G9" s="15"/>
    </row>
    <row r="10" spans="2:7" ht="11.25">
      <c r="B10" s="18" t="s">
        <v>54</v>
      </c>
      <c r="C10" s="19">
        <v>240</v>
      </c>
      <c r="D10" s="19" t="s">
        <v>63</v>
      </c>
      <c r="E10" s="19">
        <v>750</v>
      </c>
      <c r="F10" s="20">
        <v>700</v>
      </c>
      <c r="G10" s="15"/>
    </row>
    <row r="11" spans="2:7" s="11" customFormat="1" ht="12" customHeight="1">
      <c r="B11" s="3" t="s">
        <v>68</v>
      </c>
      <c r="C11" s="8" t="s">
        <v>63</v>
      </c>
      <c r="D11" s="8">
        <v>250</v>
      </c>
      <c r="E11" s="8">
        <v>670</v>
      </c>
      <c r="F11" s="17">
        <v>420</v>
      </c>
      <c r="G11" s="15"/>
    </row>
    <row r="12" spans="2:7" ht="11.25">
      <c r="B12" s="18" t="s">
        <v>52</v>
      </c>
      <c r="C12" s="19" t="s">
        <v>63</v>
      </c>
      <c r="D12" s="19">
        <v>250</v>
      </c>
      <c r="E12" s="19" t="s">
        <v>3</v>
      </c>
      <c r="F12" s="20">
        <v>290</v>
      </c>
      <c r="G12" s="15"/>
    </row>
    <row r="13" spans="2:7" ht="11.25">
      <c r="B13" s="18" t="s">
        <v>53</v>
      </c>
      <c r="C13" s="19" t="s">
        <v>63</v>
      </c>
      <c r="D13" s="19" t="s">
        <v>63</v>
      </c>
      <c r="E13" s="19" t="s">
        <v>3</v>
      </c>
      <c r="F13" s="20">
        <v>420</v>
      </c>
      <c r="G13" s="15"/>
    </row>
    <row r="14" spans="2:7" ht="11.25">
      <c r="B14" s="18" t="s">
        <v>54</v>
      </c>
      <c r="C14" s="19" t="s">
        <v>63</v>
      </c>
      <c r="D14" s="19" t="s">
        <v>63</v>
      </c>
      <c r="E14" s="19">
        <v>720</v>
      </c>
      <c r="F14" s="20">
        <v>650</v>
      </c>
      <c r="G14" s="15"/>
    </row>
    <row r="15" spans="2:7" s="11" customFormat="1" ht="11.25">
      <c r="B15" s="3" t="s">
        <v>72</v>
      </c>
      <c r="C15" s="8">
        <v>190</v>
      </c>
      <c r="D15" s="8">
        <v>280</v>
      </c>
      <c r="E15" s="8">
        <v>760</v>
      </c>
      <c r="F15" s="17">
        <v>369.6</v>
      </c>
      <c r="G15" s="15"/>
    </row>
    <row r="16" spans="2:7" ht="11.25">
      <c r="B16" s="18" t="s">
        <v>52</v>
      </c>
      <c r="C16" s="19">
        <v>180</v>
      </c>
      <c r="D16" s="19">
        <v>280</v>
      </c>
      <c r="E16" s="19" t="s">
        <v>3</v>
      </c>
      <c r="F16" s="20">
        <v>310</v>
      </c>
      <c r="G16" s="15"/>
    </row>
    <row r="17" spans="2:7" ht="11.25">
      <c r="B17" s="18" t="s">
        <v>53</v>
      </c>
      <c r="C17" s="19">
        <v>210</v>
      </c>
      <c r="D17" s="19" t="s">
        <v>63</v>
      </c>
      <c r="E17" s="19" t="s">
        <v>3</v>
      </c>
      <c r="F17" s="20">
        <v>320</v>
      </c>
      <c r="G17" s="15"/>
    </row>
    <row r="18" spans="2:7" ht="11.25">
      <c r="B18" s="18" t="s">
        <v>54</v>
      </c>
      <c r="C18" s="19">
        <v>240</v>
      </c>
      <c r="D18" s="19" t="s">
        <v>63</v>
      </c>
      <c r="E18" s="19">
        <v>810</v>
      </c>
      <c r="F18" s="20">
        <v>750</v>
      </c>
      <c r="G18" s="21"/>
    </row>
    <row r="19" spans="2:5" ht="11.25">
      <c r="B19" s="22"/>
      <c r="C19" s="22"/>
      <c r="D19" s="22"/>
      <c r="E19" s="22"/>
    </row>
    <row r="20" ht="11.25">
      <c r="B20" s="12" t="s">
        <v>101</v>
      </c>
    </row>
    <row r="21" ht="11.25">
      <c r="B21" s="12" t="s">
        <v>102</v>
      </c>
    </row>
    <row r="22" ht="11.25">
      <c r="B22" s="12" t="s">
        <v>103</v>
      </c>
    </row>
    <row r="23" ht="11.25">
      <c r="B23" s="12" t="s">
        <v>84</v>
      </c>
    </row>
  </sheetData>
  <sheetProtection/>
  <mergeCells count="1">
    <mergeCell ref="C5:F5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I1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12" customWidth="1"/>
    <col min="2" max="2" width="18.140625" style="12" customWidth="1"/>
    <col min="3" max="3" width="27.00390625" style="12" customWidth="1"/>
    <col min="4" max="16384" width="11.421875" style="12" customWidth="1"/>
  </cols>
  <sheetData>
    <row r="1" ht="11.25">
      <c r="B1" s="11" t="s">
        <v>60</v>
      </c>
    </row>
    <row r="2" ht="11.25">
      <c r="I2" s="12" t="s">
        <v>65</v>
      </c>
    </row>
    <row r="3" spans="2:9" ht="11.25">
      <c r="B3" s="13"/>
      <c r="C3" s="13"/>
      <c r="D3" s="101" t="s">
        <v>17</v>
      </c>
      <c r="E3" s="101"/>
      <c r="F3" s="101" t="s">
        <v>18</v>
      </c>
      <c r="G3" s="101"/>
      <c r="H3" s="101" t="s">
        <v>15</v>
      </c>
      <c r="I3" s="101"/>
    </row>
    <row r="4" spans="2:9" ht="11.25">
      <c r="B4" s="14"/>
      <c r="C4" s="14"/>
      <c r="D4" s="1" t="s">
        <v>19</v>
      </c>
      <c r="E4" s="1" t="s">
        <v>20</v>
      </c>
      <c r="F4" s="1" t="s">
        <v>19</v>
      </c>
      <c r="G4" s="1" t="s">
        <v>20</v>
      </c>
      <c r="H4" s="1" t="s">
        <v>19</v>
      </c>
      <c r="I4" s="1" t="s">
        <v>20</v>
      </c>
    </row>
    <row r="5" spans="2:9" ht="11.25">
      <c r="B5" s="107" t="s">
        <v>15</v>
      </c>
      <c r="C5" s="108"/>
      <c r="D5" s="2">
        <v>1160</v>
      </c>
      <c r="E5" s="2">
        <v>1200</v>
      </c>
      <c r="F5" s="2">
        <v>940</v>
      </c>
      <c r="G5" s="2">
        <v>1000</v>
      </c>
      <c r="H5" s="2">
        <v>1060</v>
      </c>
      <c r="I5" s="2">
        <v>1100</v>
      </c>
    </row>
    <row r="6" spans="2:9" ht="11.25">
      <c r="B6" s="105" t="s">
        <v>53</v>
      </c>
      <c r="C6" s="3" t="s">
        <v>15</v>
      </c>
      <c r="D6" s="4">
        <v>1340</v>
      </c>
      <c r="E6" s="4">
        <v>1300</v>
      </c>
      <c r="F6" s="4">
        <v>1130</v>
      </c>
      <c r="G6" s="4">
        <v>1180</v>
      </c>
      <c r="H6" s="4">
        <v>1250</v>
      </c>
      <c r="I6" s="4">
        <v>1220</v>
      </c>
    </row>
    <row r="7" spans="2:9" ht="11.25">
      <c r="B7" s="103"/>
      <c r="C7" s="5" t="s">
        <v>21</v>
      </c>
      <c r="D7" s="2">
        <v>1430</v>
      </c>
      <c r="E7" s="2">
        <v>1340</v>
      </c>
      <c r="F7" s="2">
        <v>1310</v>
      </c>
      <c r="G7" s="2">
        <v>1250</v>
      </c>
      <c r="H7" s="2">
        <v>1390</v>
      </c>
      <c r="I7" s="2">
        <v>1300</v>
      </c>
    </row>
    <row r="8" spans="2:9" ht="11.25">
      <c r="B8" s="106"/>
      <c r="C8" s="3" t="s">
        <v>22</v>
      </c>
      <c r="D8" s="4">
        <v>980</v>
      </c>
      <c r="E8" s="4">
        <v>900</v>
      </c>
      <c r="F8" s="4">
        <v>910</v>
      </c>
      <c r="G8" s="4">
        <v>860</v>
      </c>
      <c r="H8" s="4">
        <v>930</v>
      </c>
      <c r="I8" s="4">
        <v>870</v>
      </c>
    </row>
    <row r="9" spans="2:9" ht="11.25">
      <c r="B9" s="102" t="s">
        <v>55</v>
      </c>
      <c r="C9" s="5" t="s">
        <v>15</v>
      </c>
      <c r="D9" s="2">
        <v>720</v>
      </c>
      <c r="E9" s="2">
        <v>750</v>
      </c>
      <c r="F9" s="2">
        <v>530</v>
      </c>
      <c r="G9" s="2">
        <v>450</v>
      </c>
      <c r="H9" s="2">
        <v>620</v>
      </c>
      <c r="I9" s="2">
        <v>610</v>
      </c>
    </row>
    <row r="10" spans="2:9" ht="15" customHeight="1">
      <c r="B10" s="103"/>
      <c r="C10" s="3" t="s">
        <v>23</v>
      </c>
      <c r="D10" s="4">
        <v>860</v>
      </c>
      <c r="E10" s="4">
        <v>900</v>
      </c>
      <c r="F10" s="4">
        <v>770</v>
      </c>
      <c r="G10" s="4">
        <v>810</v>
      </c>
      <c r="H10" s="4">
        <v>820</v>
      </c>
      <c r="I10" s="4">
        <v>860</v>
      </c>
    </row>
    <row r="11" spans="2:9" ht="15.75" customHeight="1">
      <c r="B11" s="104"/>
      <c r="C11" s="6" t="s">
        <v>16</v>
      </c>
      <c r="D11" s="7">
        <v>490</v>
      </c>
      <c r="E11" s="7">
        <v>400</v>
      </c>
      <c r="F11" s="7">
        <v>360</v>
      </c>
      <c r="G11" s="7">
        <v>250</v>
      </c>
      <c r="H11" s="7">
        <v>410</v>
      </c>
      <c r="I11" s="7">
        <v>300</v>
      </c>
    </row>
    <row r="13" ht="11.25">
      <c r="B13" s="12" t="s">
        <v>42</v>
      </c>
    </row>
    <row r="14" ht="11.25">
      <c r="B14" s="12" t="s">
        <v>64</v>
      </c>
    </row>
    <row r="15" ht="11.25">
      <c r="B15" s="12" t="s">
        <v>61</v>
      </c>
    </row>
  </sheetData>
  <sheetProtection/>
  <mergeCells count="6">
    <mergeCell ref="H3:I3"/>
    <mergeCell ref="B9:B11"/>
    <mergeCell ref="B6:B8"/>
    <mergeCell ref="D3:E3"/>
    <mergeCell ref="F3:G3"/>
    <mergeCell ref="B5:C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H1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76" customWidth="1"/>
    <col min="2" max="2" width="32.28125" style="76" customWidth="1"/>
    <col min="3" max="3" width="25.00390625" style="76" customWidth="1"/>
    <col min="4" max="4" width="14.57421875" style="76" customWidth="1"/>
    <col min="5" max="5" width="34.28125" style="76" customWidth="1"/>
    <col min="6" max="16384" width="11.421875" style="76" customWidth="1"/>
  </cols>
  <sheetData>
    <row r="1" spans="2:8" ht="12.75">
      <c r="B1" s="74" t="s">
        <v>112</v>
      </c>
      <c r="C1" s="75"/>
      <c r="D1" s="75"/>
      <c r="E1" s="75"/>
      <c r="F1" s="75"/>
      <c r="G1" s="75"/>
      <c r="H1" s="75"/>
    </row>
    <row r="2" spans="2:8" ht="12.75">
      <c r="B2" s="75"/>
      <c r="C2" s="75"/>
      <c r="D2" s="75"/>
      <c r="E2" s="75"/>
      <c r="F2" s="75"/>
      <c r="G2" s="75"/>
      <c r="H2" s="75"/>
    </row>
    <row r="3" spans="2:8" ht="38.25">
      <c r="B3" s="77"/>
      <c r="C3" s="77"/>
      <c r="D3" s="78" t="s">
        <v>36</v>
      </c>
      <c r="E3" s="78" t="s">
        <v>111</v>
      </c>
      <c r="F3" s="75"/>
      <c r="G3" s="75"/>
      <c r="H3" s="75"/>
    </row>
    <row r="4" spans="2:8" ht="12.75">
      <c r="B4" s="72" t="s">
        <v>38</v>
      </c>
      <c r="C4" s="79"/>
      <c r="D4" s="80">
        <v>70</v>
      </c>
      <c r="E4" s="80">
        <v>250</v>
      </c>
      <c r="F4" s="75"/>
      <c r="G4" s="75"/>
      <c r="H4" s="75"/>
    </row>
    <row r="5" spans="2:8" ht="12.75">
      <c r="B5" s="109" t="s">
        <v>107</v>
      </c>
      <c r="C5" s="73" t="s">
        <v>52</v>
      </c>
      <c r="D5" s="81">
        <v>90</v>
      </c>
      <c r="E5" s="81">
        <v>330</v>
      </c>
      <c r="F5" s="75"/>
      <c r="G5" s="75"/>
      <c r="H5" s="75"/>
    </row>
    <row r="6" spans="2:8" ht="12.75">
      <c r="B6" s="110"/>
      <c r="C6" s="73" t="s">
        <v>53</v>
      </c>
      <c r="D6" s="81">
        <v>42</v>
      </c>
      <c r="E6" s="81">
        <v>110</v>
      </c>
      <c r="F6" s="75"/>
      <c r="G6" s="75"/>
      <c r="H6" s="75"/>
    </row>
    <row r="7" spans="2:8" ht="12.75">
      <c r="B7" s="111"/>
      <c r="C7" s="73" t="s">
        <v>54</v>
      </c>
      <c r="D7" s="81">
        <v>66</v>
      </c>
      <c r="E7" s="81">
        <v>130</v>
      </c>
      <c r="F7" s="75"/>
      <c r="G7" s="75"/>
      <c r="H7" s="75"/>
    </row>
    <row r="8" spans="2:8" ht="12.75">
      <c r="B8" s="75"/>
      <c r="C8" s="75"/>
      <c r="D8" s="75"/>
      <c r="E8" s="75"/>
      <c r="F8" s="75"/>
      <c r="G8" s="75"/>
      <c r="H8" s="75"/>
    </row>
    <row r="9" spans="2:8" ht="12.75">
      <c r="B9" s="82" t="s">
        <v>108</v>
      </c>
      <c r="C9" s="83"/>
      <c r="D9" s="83"/>
      <c r="E9" s="83"/>
      <c r="F9" s="83"/>
      <c r="G9" s="83"/>
      <c r="H9" s="75"/>
    </row>
    <row r="10" spans="2:8" ht="12.75">
      <c r="B10" s="75" t="s">
        <v>109</v>
      </c>
      <c r="C10" s="83"/>
      <c r="D10" s="83"/>
      <c r="E10" s="83"/>
      <c r="F10" s="83"/>
      <c r="G10" s="83"/>
      <c r="H10" s="75"/>
    </row>
    <row r="11" spans="2:8" ht="12.75">
      <c r="B11" s="75" t="s">
        <v>62</v>
      </c>
      <c r="C11" s="83"/>
      <c r="D11" s="83"/>
      <c r="E11" s="83"/>
      <c r="F11" s="83"/>
      <c r="G11" s="83"/>
      <c r="H11" s="75"/>
    </row>
    <row r="12" spans="2:8" ht="12.75">
      <c r="B12" s="83" t="s">
        <v>110</v>
      </c>
      <c r="C12" s="83"/>
      <c r="D12" s="83"/>
      <c r="E12" s="83"/>
      <c r="F12" s="83"/>
      <c r="G12" s="83"/>
      <c r="H12" s="75"/>
    </row>
  </sheetData>
  <sheetProtection/>
  <mergeCells count="1">
    <mergeCell ref="B5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nx24iv</dc:creator>
  <cp:keywords/>
  <dc:description/>
  <cp:lastModifiedBy>tbetty</cp:lastModifiedBy>
  <cp:lastPrinted>2016-06-15T11:36:02Z</cp:lastPrinted>
  <dcterms:created xsi:type="dcterms:W3CDTF">2016-02-18T09:33:24Z</dcterms:created>
  <dcterms:modified xsi:type="dcterms:W3CDTF">2016-06-15T11:38:15Z</dcterms:modified>
  <cp:category/>
  <cp:version/>
  <cp:contentType/>
  <cp:contentStatus/>
</cp:coreProperties>
</file>