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31" yWindow="12540" windowWidth="24435" windowHeight="11505" activeTab="2"/>
  </bookViews>
  <sheets>
    <sheet name="Graphique 1" sheetId="1" r:id="rId1"/>
    <sheet name="Graphique 2" sheetId="2" r:id="rId2"/>
    <sheet name="Tableau 1" sheetId="3" r:id="rId3"/>
  </sheets>
  <definedNames/>
  <calcPr fullCalcOnLoad="1"/>
</workbook>
</file>

<file path=xl/sharedStrings.xml><?xml version="1.0" encoding="utf-8"?>
<sst xmlns="http://schemas.openxmlformats.org/spreadsheetml/2006/main" count="55" uniqueCount="39">
  <si>
    <t>Les revenus du foyer vont plutôt diminuer dans les prochains mois</t>
  </si>
  <si>
    <t>Faire face à une dépense imprévue de 500 euros</t>
  </si>
  <si>
    <t>Difficultés pour boucler ses fins de mois</t>
  </si>
  <si>
    <t>Pessimisme pour son avenir</t>
  </si>
  <si>
    <t>Retraités</t>
  </si>
  <si>
    <t>Actifs</t>
  </si>
  <si>
    <t>Inquiétude : être bien soigné si gros problème de santé</t>
  </si>
  <si>
    <t>Pauvreté</t>
  </si>
  <si>
    <t>Chômage</t>
  </si>
  <si>
    <t>Pouvoir compter sur quelqu’un si grave problème personnel</t>
  </si>
  <si>
    <t>Chômage et risque de chômage</t>
  </si>
  <si>
    <t>Pauvreté et risque de pauvreté</t>
  </si>
  <si>
    <t>Difficulté à boucler ses fins de mois</t>
  </si>
  <si>
    <t>24 %</t>
  </si>
  <si>
    <t>22 %</t>
  </si>
  <si>
    <t>15 %</t>
  </si>
  <si>
    <t>4 %</t>
  </si>
  <si>
    <t>13 %</t>
  </si>
  <si>
    <t>8 %</t>
  </si>
  <si>
    <t>18 %</t>
  </si>
  <si>
    <t>17 %</t>
  </si>
  <si>
    <t>16 %</t>
  </si>
  <si>
    <t>12 %</t>
  </si>
  <si>
    <t>30 %</t>
  </si>
  <si>
    <t>6 %</t>
  </si>
  <si>
    <t>En %</t>
  </si>
  <si>
    <t>« Insécurité » 
(réponse la plus négative)</t>
  </si>
  <si>
    <t>« Vulnérabilité » 
(cumul des deux réponses négatives)</t>
  </si>
  <si>
    <t>Cadres et professions intermédiaires : Insécurité / Situation actuelle</t>
  </si>
  <si>
    <t>Ouvriers et employés : Insécurité / Situation actuelle</t>
  </si>
  <si>
    <t>Cadres et professions intermédiaires : 
vulnérabilité</t>
  </si>
  <si>
    <t>Ouvriers et employés : vulnérabilité</t>
  </si>
  <si>
    <r>
      <rPr>
        <b/>
        <sz val="8"/>
        <color indexed="8"/>
        <rFont val="Arial"/>
        <family val="2"/>
      </rPr>
      <t>Notes •</t>
    </r>
    <r>
      <rPr>
        <sz val="8"/>
        <color indexed="8"/>
        <rFont val="Arial"/>
        <family val="2"/>
      </rPr>
      <t xml:space="preserve"> Le détail des questions posées et des réponses proposées aux enquêtés figure dans l’encadré 2. Le risque de chômage n’est calculé que pour la moitié de l’échantillon à laquelle on a posé la question spécifiquement sur le risque de chômage pour soi, plutôt que pour soi et son entourage. Les résultats en bleu (« insécurité ») correspondent aux réponses les plus négatives et les résultats en jaune (« vulnérabilité ») correspondent au cumul des deux réponses négatives proposées. Pour la pauvreté, la modalité en bleu représente la part des personnes interrogées qui se sentent pauvres. Pour le chômage, la modalité en bleu représente la part des personnes interrogées qui déclarent être au chômage. Les personnes interrogées n’ayant le choix qu’entre trois réponses possibles concernant l’évolution prochaine de leurs revenus (plutôt augmenter / plutôt diminuer / plutôt rester stables), le dernier item figure entièrement dans la catégorie « vulnérabilité ».
Lecture • 23 % des personnes interrogées estiment qu’il leur serait très difficile de faire face à une dépense imprévue de 500 euros. 55 % jugent que cela leur serait difficile ou très difficile (cumul des deux réponses).
Champ • Personnes âgées d’au moins 18 ans et vivant en France métropolitaine. La question portant sur le risque de chômage n’est posée qu’aux actifs.
Source • Baromètre d’opinion DREES 2018.</t>
    </r>
  </si>
  <si>
    <t>Graphique 1. Différentes dimensions de l’insécurité et de la vulnérabilité sociales perçues</t>
  </si>
  <si>
    <t>Graphique 2. Insécurité et vulnérabilité sociales perçues selon la catégorie professionnelle</t>
  </si>
  <si>
    <t>Deuxième
réponse 
négative</t>
  </si>
  <si>
    <r>
      <rPr>
        <b/>
        <sz val="8"/>
        <color indexed="8"/>
        <rFont val="Arial"/>
        <family val="2"/>
      </rPr>
      <t xml:space="preserve">Notes </t>
    </r>
    <r>
      <rPr>
        <sz val="8"/>
        <color indexed="8"/>
        <rFont val="Arial"/>
        <family val="2"/>
      </rPr>
      <t>• Le détail des questions posées et des réponses proposées aux enquêtés figure dans l’encadré 2. Le risque de chômage n’est calculé que pour la moitié de l’échantillon à laquelle on a posé la question spécifiquement sur le risque de chômage pour soi, plutôt que pour soi et son entourage. Les lignes pleines (« insécurité ») correspondent aux réponses les plus négatives et les lignes pointillées (« vulnérabilité ») correspondent au cumul des deux réponses négatives proposées. Pour la pauvreté, la modalité en ligne pleine représente la part des personnes interrogées qui se sentent pauvres. Pour le chômage, la modalité en ligne pleine représente la part des personnes interrogées qui déclarent être au chômage. Les personnes interrogées n’ayant le choix qu’entre trois réponses possibles concernant l’évolution prochaine de leurs revenus (plutôt augmenter / plutôt diminuer / plutôt rester stables), cet item figure entièrement dans la catégorie « vulnérabilité ». Seuls les écarts d’au moins 4 points de pourcentage peuvent être considérés comme statistiquement significatifs.
Lecture • 69 % des ouvriers et employés pensent qu’il leur serait très ou assez difficile de faire face à une dépense imprévue de 500 euros, contre 32 % des cadres et professions intermédiaires.
Champ • Population active et retraités, hors agriculteurs et artisans ou commerçants.
Source • Baromètre d’opinion DREES 2018.</t>
    </r>
  </si>
  <si>
    <t>Tableau 1. L'insécurité sociale chez les actifs et les retraités</t>
  </si>
  <si>
    <r>
      <rPr>
        <b/>
        <sz val="8"/>
        <color indexed="8"/>
        <rFont val="Arial"/>
        <family val="2"/>
      </rPr>
      <t>Notes</t>
    </r>
    <r>
      <rPr>
        <sz val="8"/>
        <color indexed="8"/>
        <rFont val="Arial"/>
        <family val="2"/>
      </rPr>
      <t> </t>
    </r>
    <r>
      <rPr>
        <sz val="8"/>
        <color indexed="8"/>
        <rFont val="Calibri"/>
        <family val="2"/>
      </rPr>
      <t xml:space="preserve">• </t>
    </r>
    <r>
      <rPr>
        <sz val="8"/>
        <color indexed="8"/>
        <rFont val="Arial"/>
        <family val="2"/>
      </rPr>
      <t>Le détail des questions posées et des réponses proposées aux enquêtés figure dans l’encadré 2. Les résultats renvoient aux réponses les plus négatives pour chaque dimension considérée (« insécurité »). Seuls les écarts d’au moins 4 points de pourcentage peuvent être considérés comme statistiquement significatifs.
Lecture • 24 % des actifs ont souvent des difficultés pour boucler leurs fins de mois, contre 17 % des retraités.
Champ • Personnes âgées d’au moins 18 ans résidant en France métropolitaine, hors inactifs n’ayant jamais travaillé.
Source • Baromètre d’opinion DREES 2018.</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</si>
</sst>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39">
    <font>
      <sz val="11"/>
      <color theme="1"/>
      <name val="Calibri"/>
      <family val="2"/>
    </font>
    <font>
      <sz val="11"/>
      <color indexed="8"/>
      <name val="Calibri"/>
      <family val="2"/>
    </font>
    <font>
      <sz val="8"/>
      <color indexed="8"/>
      <name val="Arial"/>
      <family val="2"/>
    </font>
    <font>
      <b/>
      <sz val="8"/>
      <color indexed="8"/>
      <name val="Arial"/>
      <family val="2"/>
    </font>
    <font>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hair"/>
      <top style="hair"/>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1" applyNumberFormat="0" applyAlignment="0" applyProtection="0"/>
    <xf numFmtId="0" fontId="2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20">
    <xf numFmtId="0" fontId="0" fillId="0" borderId="0" xfId="0" applyFont="1" applyAlignment="1">
      <alignment/>
    </xf>
    <xf numFmtId="0" fontId="37" fillId="0" borderId="0" xfId="0" applyFont="1" applyAlignment="1">
      <alignment/>
    </xf>
    <xf numFmtId="0" fontId="38" fillId="0" borderId="0" xfId="0" applyFont="1" applyAlignment="1">
      <alignment/>
    </xf>
    <xf numFmtId="0" fontId="38" fillId="0" borderId="0" xfId="0" applyFont="1" applyAlignment="1">
      <alignment vertical="center"/>
    </xf>
    <xf numFmtId="0" fontId="37" fillId="0" borderId="0" xfId="0" applyFont="1" applyAlignment="1">
      <alignment horizontal="left"/>
    </xf>
    <xf numFmtId="0" fontId="37" fillId="0" borderId="10" xfId="0" applyFont="1" applyBorder="1" applyAlignment="1">
      <alignment/>
    </xf>
    <xf numFmtId="0" fontId="37" fillId="0" borderId="0" xfId="0" applyFont="1" applyAlignment="1">
      <alignment horizontal="right"/>
    </xf>
    <xf numFmtId="0" fontId="37" fillId="0" borderId="0" xfId="0" applyFont="1" applyAlignment="1">
      <alignment wrapText="1"/>
    </xf>
    <xf numFmtId="0" fontId="38" fillId="0" borderId="11" xfId="0" applyFont="1" applyBorder="1" applyAlignment="1">
      <alignment horizontal="center" vertical="center" wrapText="1"/>
    </xf>
    <xf numFmtId="0" fontId="37" fillId="0" borderId="0" xfId="0" applyFont="1" applyAlignment="1">
      <alignment vertical="center" wrapText="1"/>
    </xf>
    <xf numFmtId="0" fontId="37" fillId="0" borderId="11" xfId="0" applyFont="1" applyBorder="1" applyAlignment="1">
      <alignment vertical="center"/>
    </xf>
    <xf numFmtId="9" fontId="37" fillId="0" borderId="11" xfId="0" applyNumberFormat="1" applyFont="1" applyBorder="1" applyAlignment="1">
      <alignment vertical="center"/>
    </xf>
    <xf numFmtId="0" fontId="37" fillId="0" borderId="11" xfId="0" applyFont="1" applyBorder="1" applyAlignment="1">
      <alignment horizontal="left" vertical="center"/>
    </xf>
    <xf numFmtId="9" fontId="37" fillId="0" borderId="11" xfId="0" applyNumberFormat="1" applyFont="1" applyBorder="1" applyAlignment="1" quotePrefix="1">
      <alignment horizontal="center" vertical="center"/>
    </xf>
    <xf numFmtId="0" fontId="37" fillId="0" borderId="10" xfId="0" applyFont="1" applyBorder="1" applyAlignment="1">
      <alignment horizontal="left" vertical="center"/>
    </xf>
    <xf numFmtId="0" fontId="38" fillId="0" borderId="11" xfId="0" applyFont="1" applyBorder="1" applyAlignment="1">
      <alignment horizontal="center" vertical="center"/>
    </xf>
    <xf numFmtId="0" fontId="37" fillId="0" borderId="12" xfId="0" applyFont="1" applyBorder="1" applyAlignment="1">
      <alignment horizontal="left" wrapText="1"/>
    </xf>
    <xf numFmtId="0" fontId="38" fillId="0" borderId="0" xfId="0" applyFont="1" applyAlignment="1">
      <alignment horizontal="left" vertical="top"/>
    </xf>
    <xf numFmtId="0" fontId="37" fillId="0" borderId="0" xfId="0" applyFont="1" applyAlignment="1">
      <alignment horizontal="left" wrapText="1"/>
    </xf>
    <xf numFmtId="0" fontId="37" fillId="0" borderId="0" xfId="0" applyFont="1" applyBorder="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13"/>
  <sheetViews>
    <sheetView showGridLines="0" zoomScalePageLayoutView="0" workbookViewId="0" topLeftCell="A1">
      <selection activeCell="J9" sqref="J9"/>
    </sheetView>
  </sheetViews>
  <sheetFormatPr defaultColWidth="11.421875" defaultRowHeight="15"/>
  <cols>
    <col min="1" max="1" width="2.421875" style="1" customWidth="1"/>
    <col min="2" max="2" width="61.421875" style="1" customWidth="1"/>
    <col min="3" max="3" width="19.00390625" style="1" customWidth="1"/>
    <col min="4" max="4" width="15.7109375" style="1" customWidth="1"/>
    <col min="5" max="5" width="17.8515625" style="1" customWidth="1"/>
    <col min="6" max="16384" width="11.421875" style="1" customWidth="1"/>
  </cols>
  <sheetData>
    <row r="2" ht="11.25">
      <c r="B2" s="2" t="s">
        <v>33</v>
      </c>
    </row>
    <row r="3" spans="2:5" ht="11.25" customHeight="1">
      <c r="B3" s="2"/>
      <c r="E3" s="6" t="s">
        <v>25</v>
      </c>
    </row>
    <row r="4" spans="2:5" ht="40.5" customHeight="1">
      <c r="B4" s="5"/>
      <c r="C4" s="8" t="s">
        <v>26</v>
      </c>
      <c r="D4" s="8" t="s">
        <v>35</v>
      </c>
      <c r="E4" s="8" t="s">
        <v>27</v>
      </c>
    </row>
    <row r="5" spans="2:5" ht="15" customHeight="1">
      <c r="B5" s="10" t="s">
        <v>2</v>
      </c>
      <c r="C5" s="11">
        <v>0.235</v>
      </c>
      <c r="D5" s="11">
        <v>0.317</v>
      </c>
      <c r="E5" s="11">
        <f>D5+C5</f>
        <v>0.552</v>
      </c>
    </row>
    <row r="6" spans="2:5" ht="15" customHeight="1">
      <c r="B6" s="10" t="s">
        <v>1</v>
      </c>
      <c r="C6" s="11">
        <v>0.232</v>
      </c>
      <c r="D6" s="11">
        <v>0.314</v>
      </c>
      <c r="E6" s="11">
        <f aca="true" t="shared" si="0" ref="E6:E12">D6+C6</f>
        <v>0.546</v>
      </c>
    </row>
    <row r="7" spans="2:5" ht="15" customHeight="1">
      <c r="B7" s="10" t="s">
        <v>7</v>
      </c>
      <c r="C7" s="11">
        <v>0.182</v>
      </c>
      <c r="D7" s="11">
        <v>0.235</v>
      </c>
      <c r="E7" s="11">
        <f t="shared" si="0"/>
        <v>0.417</v>
      </c>
    </row>
    <row r="8" spans="2:5" ht="15" customHeight="1">
      <c r="B8" s="10" t="s">
        <v>8</v>
      </c>
      <c r="C8" s="11">
        <v>0.076</v>
      </c>
      <c r="D8" s="11">
        <v>0.319</v>
      </c>
      <c r="E8" s="11">
        <f t="shared" si="0"/>
        <v>0.395</v>
      </c>
    </row>
    <row r="9" spans="2:5" ht="15" customHeight="1">
      <c r="B9" s="10" t="s">
        <v>9</v>
      </c>
      <c r="C9" s="11">
        <v>0.044</v>
      </c>
      <c r="D9" s="11">
        <v>0.0746</v>
      </c>
      <c r="E9" s="11">
        <f t="shared" si="0"/>
        <v>0.1186</v>
      </c>
    </row>
    <row r="10" spans="2:5" ht="15" customHeight="1">
      <c r="B10" s="10" t="s">
        <v>6</v>
      </c>
      <c r="C10" s="11">
        <v>0.144</v>
      </c>
      <c r="D10" s="11">
        <v>0.323</v>
      </c>
      <c r="E10" s="11">
        <f t="shared" si="0"/>
        <v>0.46699999999999997</v>
      </c>
    </row>
    <row r="11" spans="2:5" ht="15" customHeight="1">
      <c r="B11" s="10" t="s">
        <v>3</v>
      </c>
      <c r="C11" s="11">
        <v>0.099</v>
      </c>
      <c r="D11" s="11">
        <v>0.38</v>
      </c>
      <c r="E11" s="11">
        <f t="shared" si="0"/>
        <v>0.479</v>
      </c>
    </row>
    <row r="12" spans="2:5" ht="15" customHeight="1">
      <c r="B12" s="10" t="s">
        <v>0</v>
      </c>
      <c r="C12" s="10"/>
      <c r="D12" s="11">
        <v>0.21</v>
      </c>
      <c r="E12" s="11">
        <f t="shared" si="0"/>
        <v>0.21</v>
      </c>
    </row>
    <row r="13" spans="2:10" s="4" customFormat="1" ht="131.25" customHeight="1">
      <c r="B13" s="16" t="s">
        <v>32</v>
      </c>
      <c r="C13" s="16"/>
      <c r="D13" s="16"/>
      <c r="E13" s="16"/>
      <c r="F13" s="7"/>
      <c r="G13" s="7"/>
      <c r="H13" s="7"/>
      <c r="I13" s="7"/>
      <c r="J13" s="7"/>
    </row>
  </sheetData>
  <sheetProtection/>
  <mergeCells count="1">
    <mergeCell ref="B13:E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13"/>
  <sheetViews>
    <sheetView showGridLines="0" zoomScalePageLayoutView="0" workbookViewId="0" topLeftCell="A1">
      <selection activeCell="I10" sqref="I10"/>
    </sheetView>
  </sheetViews>
  <sheetFormatPr defaultColWidth="11.421875" defaultRowHeight="15"/>
  <cols>
    <col min="1" max="1" width="3.8515625" style="1" customWidth="1"/>
    <col min="2" max="2" width="57.140625" style="1" customWidth="1"/>
    <col min="3" max="3" width="16.421875" style="1" customWidth="1"/>
    <col min="4" max="4" width="13.140625" style="1" customWidth="1"/>
    <col min="5" max="16384" width="11.421875" style="1" customWidth="1"/>
  </cols>
  <sheetData>
    <row r="2" spans="2:6" ht="11.25">
      <c r="B2" s="17" t="s">
        <v>34</v>
      </c>
      <c r="C2" s="17"/>
      <c r="D2" s="17"/>
      <c r="E2" s="17"/>
      <c r="F2" s="17"/>
    </row>
    <row r="3" spans="2:6" ht="11.25">
      <c r="B3" s="3"/>
      <c r="F3" s="6" t="s">
        <v>25</v>
      </c>
    </row>
    <row r="4" spans="2:6" ht="62.25" customHeight="1">
      <c r="B4" s="5"/>
      <c r="C4" s="8" t="s">
        <v>28</v>
      </c>
      <c r="D4" s="8" t="s">
        <v>30</v>
      </c>
      <c r="E4" s="8" t="s">
        <v>29</v>
      </c>
      <c r="F4" s="8" t="s">
        <v>31</v>
      </c>
    </row>
    <row r="5" spans="2:6" ht="15" customHeight="1">
      <c r="B5" s="10" t="s">
        <v>11</v>
      </c>
      <c r="C5" s="11">
        <v>0.05</v>
      </c>
      <c r="D5" s="11">
        <v>0.22</v>
      </c>
      <c r="E5" s="11">
        <v>0.23</v>
      </c>
      <c r="F5" s="11">
        <v>0.52</v>
      </c>
    </row>
    <row r="6" spans="2:6" ht="15" customHeight="1">
      <c r="B6" s="10" t="s">
        <v>2</v>
      </c>
      <c r="C6" s="11">
        <v>0.1</v>
      </c>
      <c r="D6" s="11">
        <v>0.38</v>
      </c>
      <c r="E6" s="11">
        <v>0.31</v>
      </c>
      <c r="F6" s="11">
        <v>0.67</v>
      </c>
    </row>
    <row r="7" spans="2:6" ht="15" customHeight="1">
      <c r="B7" s="10" t="s">
        <v>1</v>
      </c>
      <c r="C7" s="11">
        <v>0.08</v>
      </c>
      <c r="D7" s="11">
        <v>0.32</v>
      </c>
      <c r="E7" s="11">
        <v>0.31</v>
      </c>
      <c r="F7" s="11">
        <v>0.69</v>
      </c>
    </row>
    <row r="8" spans="2:6" ht="15" customHeight="1">
      <c r="B8" s="10" t="s">
        <v>0</v>
      </c>
      <c r="C8" s="10"/>
      <c r="D8" s="11">
        <v>0.19</v>
      </c>
      <c r="E8" s="10"/>
      <c r="F8" s="11">
        <v>0.23</v>
      </c>
    </row>
    <row r="9" spans="2:6" ht="15" customHeight="1">
      <c r="B9" s="10" t="s">
        <v>10</v>
      </c>
      <c r="C9" s="11">
        <v>0.04</v>
      </c>
      <c r="D9" s="11">
        <v>0.19</v>
      </c>
      <c r="E9" s="11">
        <v>0.1</v>
      </c>
      <c r="F9" s="11">
        <v>0.43</v>
      </c>
    </row>
    <row r="10" spans="2:6" ht="15" customHeight="1">
      <c r="B10" s="10" t="s">
        <v>3</v>
      </c>
      <c r="C10" s="11">
        <v>0.05</v>
      </c>
      <c r="D10" s="11">
        <v>0.38</v>
      </c>
      <c r="E10" s="11">
        <v>0.13</v>
      </c>
      <c r="F10" s="11">
        <v>0.55</v>
      </c>
    </row>
    <row r="11" spans="2:6" ht="15" customHeight="1">
      <c r="B11" s="10" t="s">
        <v>6</v>
      </c>
      <c r="C11" s="11">
        <v>0.1</v>
      </c>
      <c r="D11" s="11">
        <v>0.38</v>
      </c>
      <c r="E11" s="11">
        <v>0.17</v>
      </c>
      <c r="F11" s="11">
        <v>0.53</v>
      </c>
    </row>
    <row r="12" spans="2:6" ht="15" customHeight="1">
      <c r="B12" s="10" t="s">
        <v>9</v>
      </c>
      <c r="C12" s="11">
        <v>0.03</v>
      </c>
      <c r="D12" s="11">
        <v>0.09</v>
      </c>
      <c r="E12" s="11">
        <v>0.05</v>
      </c>
      <c r="F12" s="11">
        <v>0.16</v>
      </c>
    </row>
    <row r="13" spans="2:9" ht="142.5" customHeight="1">
      <c r="B13" s="18" t="s">
        <v>36</v>
      </c>
      <c r="C13" s="18"/>
      <c r="D13" s="18"/>
      <c r="E13" s="18"/>
      <c r="F13" s="18"/>
      <c r="G13" s="9"/>
      <c r="H13" s="9"/>
      <c r="I13" s="9"/>
    </row>
  </sheetData>
  <sheetProtection/>
  <mergeCells count="2">
    <mergeCell ref="B2:F2"/>
    <mergeCell ref="B13:F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E12"/>
  <sheetViews>
    <sheetView showGridLines="0" tabSelected="1" zoomScalePageLayoutView="0" workbookViewId="0" topLeftCell="A1">
      <selection activeCell="G7" sqref="G7"/>
    </sheetView>
  </sheetViews>
  <sheetFormatPr defaultColWidth="11.421875" defaultRowHeight="15"/>
  <cols>
    <col min="1" max="1" width="3.00390625" style="0" customWidth="1"/>
    <col min="2" max="2" width="48.7109375" style="0" customWidth="1"/>
    <col min="3" max="4" width="9.7109375" style="0" customWidth="1"/>
  </cols>
  <sheetData>
    <row r="2" spans="2:4" ht="12" customHeight="1">
      <c r="B2" s="17" t="s">
        <v>37</v>
      </c>
      <c r="C2" s="17"/>
      <c r="D2" s="17"/>
    </row>
    <row r="3" spans="2:4" ht="15">
      <c r="B3" s="19" t="s">
        <v>25</v>
      </c>
      <c r="C3" s="19"/>
      <c r="D3" s="19"/>
    </row>
    <row r="4" spans="2:4" ht="15">
      <c r="B4" s="14"/>
      <c r="C4" s="15" t="s">
        <v>5</v>
      </c>
      <c r="D4" s="15" t="s">
        <v>4</v>
      </c>
    </row>
    <row r="5" spans="2:4" ht="15">
      <c r="B5" s="12" t="s">
        <v>12</v>
      </c>
      <c r="C5" s="13" t="s">
        <v>13</v>
      </c>
      <c r="D5" s="13" t="s">
        <v>20</v>
      </c>
    </row>
    <row r="6" spans="2:4" ht="15">
      <c r="B6" s="12" t="s">
        <v>1</v>
      </c>
      <c r="C6" s="13" t="s">
        <v>14</v>
      </c>
      <c r="D6" s="13" t="s">
        <v>20</v>
      </c>
    </row>
    <row r="7" spans="2:4" ht="15">
      <c r="B7" s="12" t="s">
        <v>7</v>
      </c>
      <c r="C7" s="13" t="s">
        <v>15</v>
      </c>
      <c r="D7" s="13" t="s">
        <v>19</v>
      </c>
    </row>
    <row r="8" spans="2:4" ht="15">
      <c r="B8" s="12" t="s">
        <v>9</v>
      </c>
      <c r="C8" s="13" t="s">
        <v>16</v>
      </c>
      <c r="D8" s="13" t="s">
        <v>24</v>
      </c>
    </row>
    <row r="9" spans="2:4" ht="15">
      <c r="B9" s="12" t="s">
        <v>6</v>
      </c>
      <c r="C9" s="13" t="s">
        <v>17</v>
      </c>
      <c r="D9" s="13" t="s">
        <v>21</v>
      </c>
    </row>
    <row r="10" spans="2:4" ht="15">
      <c r="B10" s="12" t="s">
        <v>3</v>
      </c>
      <c r="C10" s="13" t="s">
        <v>18</v>
      </c>
      <c r="D10" s="13" t="s">
        <v>22</v>
      </c>
    </row>
    <row r="11" spans="2:4" ht="15">
      <c r="B11" s="12" t="s">
        <v>0</v>
      </c>
      <c r="C11" s="13" t="s">
        <v>19</v>
      </c>
      <c r="D11" s="13" t="s">
        <v>23</v>
      </c>
    </row>
    <row r="12" spans="2:5" ht="108" customHeight="1">
      <c r="B12" s="18" t="s">
        <v>38</v>
      </c>
      <c r="C12" s="18"/>
      <c r="D12" s="18"/>
      <c r="E12" s="9"/>
    </row>
  </sheetData>
  <sheetProtection/>
  <mergeCells count="3">
    <mergeCell ref="B3:D3"/>
    <mergeCell ref="B2:D2"/>
    <mergeCell ref="B12:D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PAPUCHON, Adrien (DREES/SEEE/BRE)</dc:creator>
  <cp:keywords/>
  <dc:description/>
  <cp:lastModifiedBy>JEANDET, Stéphane (DREES/DIRECTION)</cp:lastModifiedBy>
  <dcterms:created xsi:type="dcterms:W3CDTF">2019-10-28T14:09:04Z</dcterms:created>
  <dcterms:modified xsi:type="dcterms:W3CDTF">2020-05-26T14:44:04Z</dcterms:modified>
  <cp:category/>
  <cp:version/>
  <cp:contentType/>
  <cp:contentStatus/>
</cp:coreProperties>
</file>