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1580" windowHeight="8835" activeTab="0"/>
  </bookViews>
  <sheets>
    <sheet name="tab intro1" sheetId="1" r:id="rId1"/>
    <sheet name="tab intro2" sheetId="2" r:id="rId2"/>
    <sheet name="tab1" sheetId="3" r:id="rId3"/>
    <sheet name="tab2" sheetId="4" r:id="rId4"/>
    <sheet name="tab3" sheetId="5" r:id="rId5"/>
    <sheet name="tab4" sheetId="6" r:id="rId6"/>
    <sheet name="tab5" sheetId="7" r:id="rId7"/>
    <sheet name="tab6" sheetId="8" r:id="rId8"/>
    <sheet name="tab7" sheetId="9" r:id="rId9"/>
    <sheet name="tab8" sheetId="10" r:id="rId10"/>
    <sheet name="graph1" sheetId="11" r:id="rId11"/>
    <sheet name="tab9" sheetId="12" r:id="rId12"/>
    <sheet name="tab10" sheetId="13" r:id="rId13"/>
    <sheet name="tab11" sheetId="14" r:id="rId14"/>
    <sheet name="tab12" sheetId="15" r:id="rId15"/>
    <sheet name="tab13" sheetId="16" r:id="rId16"/>
    <sheet name="tab14" sheetId="17" r:id="rId17"/>
    <sheet name="tab15" sheetId="18" r:id="rId18"/>
    <sheet name="tab16" sheetId="19" r:id="rId19"/>
    <sheet name="tab17" sheetId="20" r:id="rId20"/>
    <sheet name="tab18" sheetId="21" r:id="rId21"/>
    <sheet name="tab19" sheetId="22" r:id="rId22"/>
    <sheet name="tab20" sheetId="23" r:id="rId23"/>
    <sheet name="Dép 1" sheetId="24" r:id="rId24"/>
    <sheet name="Dép 2" sheetId="25" r:id="rId25"/>
    <sheet name="Dép 3" sheetId="26" r:id="rId26"/>
    <sheet name="Dép 4" sheetId="27" r:id="rId27"/>
    <sheet name="Dép 5" sheetId="28" r:id="rId28"/>
    <sheet name="Annexe NR" sheetId="29" r:id="rId29"/>
  </sheets>
  <externalReferences>
    <externalReference r:id="rId32"/>
  </externalReferences>
  <definedNames>
    <definedName name="Adoss_freq" localSheetId="6">'tab5'!$A$4:$C$10</definedName>
    <definedName name="Adoss_freq" localSheetId="7">'tab6'!$A$4:$C$9</definedName>
    <definedName name="Adoss_freq">'tab4'!$A$4:$C$10</definedName>
    <definedName name="d">#REF!</definedName>
    <definedName name="_xlnm.Print_Titles" localSheetId="12">'tab10'!$A:$A,'tab10'!$4:$5</definedName>
    <definedName name="profil_personnel_simple_t" localSheetId="14">'tab12'!$A$4:$B$10</definedName>
    <definedName name="profil_personnel_simple_t" localSheetId="20">'tab18'!#REF!</definedName>
    <definedName name="profil_personnel_simple_t" localSheetId="21">'tab19'!#REF!</definedName>
    <definedName name="profil_personnel_simple_t" localSheetId="22">'tab20'!#REF!</definedName>
    <definedName name="profil_personnel_simple_t">'tab11'!$A$4:$B$17</definedName>
    <definedName name="_xlnm.Print_Area" localSheetId="28">'Annexe NR'!$A$1:$G$110</definedName>
    <definedName name="_xlnm.Print_Area" localSheetId="23">'Dép 1'!$A$1:$F$111</definedName>
    <definedName name="_xlnm.Print_Area" localSheetId="24">'Dép 2'!$A$1:$K$113</definedName>
    <definedName name="_xlnm.Print_Area" localSheetId="25">'Dép 3'!$A$1:$I$113</definedName>
    <definedName name="_xlnm.Print_Area" localSheetId="26">'Dép 4'!$A$1:$G$113</definedName>
    <definedName name="_xlnm.Print_Area" localSheetId="27">'Dép 5'!$A$1:$K$113</definedName>
    <definedName name="_xlnm.Print_Area" localSheetId="0">'tab intro1'!$B$17:$G$41</definedName>
    <definedName name="_xlnm.Print_Area" localSheetId="1">'tab intro2'!$B$23:$B$47</definedName>
  </definedNames>
  <calcPr fullCalcOnLoad="1"/>
</workbook>
</file>

<file path=xl/sharedStrings.xml><?xml version="1.0" encoding="utf-8"?>
<sst xmlns="http://schemas.openxmlformats.org/spreadsheetml/2006/main" count="1892" uniqueCount="536">
  <si>
    <t>Nombre de places installées</t>
  </si>
  <si>
    <t>200 et plus</t>
  </si>
  <si>
    <t>Moins de 10</t>
  </si>
  <si>
    <t>De 100 à 200</t>
  </si>
  <si>
    <t>SSIAD</t>
  </si>
  <si>
    <t>Total</t>
  </si>
  <si>
    <t>Catégorie Finess</t>
  </si>
  <si>
    <t>Statut juridique</t>
  </si>
  <si>
    <t>TOTAL GÉNÉRAL</t>
  </si>
  <si>
    <t>Personnes
Handicapées</t>
  </si>
  <si>
    <t>Personnes
Âgées</t>
  </si>
  <si>
    <t>Ain</t>
  </si>
  <si>
    <t>Aisne</t>
  </si>
  <si>
    <t>Allier</t>
  </si>
  <si>
    <t>Alpes de Haute-Provence</t>
  </si>
  <si>
    <t>Hautes-Alpes</t>
  </si>
  <si>
    <t>Alpes-Maritimes</t>
  </si>
  <si>
    <t>Ardèche</t>
  </si>
  <si>
    <t>Ardennes</t>
  </si>
  <si>
    <t>Ariège</t>
  </si>
  <si>
    <t>Aube</t>
  </si>
  <si>
    <t>Aude</t>
  </si>
  <si>
    <t>Aveyron</t>
  </si>
  <si>
    <t>Bouches-du-Rhône</t>
  </si>
  <si>
    <t>Calvados</t>
  </si>
  <si>
    <t>Cantal</t>
  </si>
  <si>
    <t>Charente</t>
  </si>
  <si>
    <t>Charente-Maritime</t>
  </si>
  <si>
    <t>Cher</t>
  </si>
  <si>
    <t>Corrèze</t>
  </si>
  <si>
    <t>2a</t>
  </si>
  <si>
    <t>Corse du Sud</t>
  </si>
  <si>
    <t>2b</t>
  </si>
  <si>
    <t>Haute-Corse</t>
  </si>
  <si>
    <t>Côte-d'Or</t>
  </si>
  <si>
    <t>Côtes-d'Armor</t>
  </si>
  <si>
    <t>Creuse</t>
  </si>
  <si>
    <t>Dordogne</t>
  </si>
  <si>
    <t>Doubs</t>
  </si>
  <si>
    <t>Drôme</t>
  </si>
  <si>
    <t>Eure</t>
  </si>
  <si>
    <t>Eure-et-loir</t>
  </si>
  <si>
    <t>Finistère</t>
  </si>
  <si>
    <t>Gard</t>
  </si>
  <si>
    <t>Haute-Garonne</t>
  </si>
  <si>
    <t>Gers</t>
  </si>
  <si>
    <t>Gironde</t>
  </si>
  <si>
    <t>Hérault</t>
  </si>
  <si>
    <t>Ille-et-Vilaine</t>
  </si>
  <si>
    <t>Indre</t>
  </si>
  <si>
    <t>Indre-et-Loire</t>
  </si>
  <si>
    <t>Isère</t>
  </si>
  <si>
    <t>Jura</t>
  </si>
  <si>
    <t>Landes</t>
  </si>
  <si>
    <t>Loir-et-Cher</t>
  </si>
  <si>
    <t>Loire</t>
  </si>
  <si>
    <t>Haute-Loire</t>
  </si>
  <si>
    <t>Loire-Atlantique</t>
  </si>
  <si>
    <t>Loiret</t>
  </si>
  <si>
    <t>Lot</t>
  </si>
  <si>
    <t>Lot-et-Garonne</t>
  </si>
  <si>
    <t>Lozère</t>
  </si>
  <si>
    <t>Maine-et-Loire</t>
  </si>
  <si>
    <t>Manche</t>
  </si>
  <si>
    <t>Marne</t>
  </si>
  <si>
    <t>Haute-Marne</t>
  </si>
  <si>
    <t>Mayenne</t>
  </si>
  <si>
    <t>Meurthe-et-Moselle</t>
  </si>
  <si>
    <t>Meuse</t>
  </si>
  <si>
    <t>Morbihan</t>
  </si>
  <si>
    <t>Moselle</t>
  </si>
  <si>
    <t>Nièvre</t>
  </si>
  <si>
    <t>Nord</t>
  </si>
  <si>
    <t>Oise</t>
  </si>
  <si>
    <t>Orne</t>
  </si>
  <si>
    <t>Pas-de-Calais</t>
  </si>
  <si>
    <t>Puy-de-Dôme</t>
  </si>
  <si>
    <t>Pyrénées-Atlantiques</t>
  </si>
  <si>
    <t>Hautes-Pyrénées</t>
  </si>
  <si>
    <t>Pyrénées-Orientales</t>
  </si>
  <si>
    <t>Bas-Rhin</t>
  </si>
  <si>
    <t>Haut-Rhin</t>
  </si>
  <si>
    <t>Rhône</t>
  </si>
  <si>
    <t>Haute-Saône</t>
  </si>
  <si>
    <t>Saône-et-Loire</t>
  </si>
  <si>
    <t>Sarthe</t>
  </si>
  <si>
    <t>Savoie</t>
  </si>
  <si>
    <t>Haute-Savoie</t>
  </si>
  <si>
    <t>Paris</t>
  </si>
  <si>
    <t>Seine-Maritime</t>
  </si>
  <si>
    <t>Seine-et-Marne</t>
  </si>
  <si>
    <t>Yvelines</t>
  </si>
  <si>
    <t>Deux-Sèvres</t>
  </si>
  <si>
    <t>Somme</t>
  </si>
  <si>
    <t>Tarn</t>
  </si>
  <si>
    <t>Tarn-et-Garonne</t>
  </si>
  <si>
    <t>Var</t>
  </si>
  <si>
    <t>Vaucluse</t>
  </si>
  <si>
    <t>Vendée</t>
  </si>
  <si>
    <t>Vienne</t>
  </si>
  <si>
    <t>Haute-Vienne</t>
  </si>
  <si>
    <t>Vosges</t>
  </si>
  <si>
    <t>Yonne</t>
  </si>
  <si>
    <t>Territoire de Belfort</t>
  </si>
  <si>
    <t>Essonne</t>
  </si>
  <si>
    <t>Hauts-de-Seine</t>
  </si>
  <si>
    <t>Seine-Saint-Denis</t>
  </si>
  <si>
    <t>Val-de-Marne</t>
  </si>
  <si>
    <t>Val-d'Oise</t>
  </si>
  <si>
    <t>Guadeloupe</t>
  </si>
  <si>
    <t>Martinique</t>
  </si>
  <si>
    <t>Guyane</t>
  </si>
  <si>
    <t>Réunion</t>
  </si>
  <si>
    <t>01</t>
  </si>
  <si>
    <t>02</t>
  </si>
  <si>
    <t>03</t>
  </si>
  <si>
    <t>04</t>
  </si>
  <si>
    <t>05</t>
  </si>
  <si>
    <t>06</t>
  </si>
  <si>
    <t>07</t>
  </si>
  <si>
    <t>08</t>
  </si>
  <si>
    <t>09</t>
  </si>
  <si>
    <t>10</t>
  </si>
  <si>
    <t>11</t>
  </si>
  <si>
    <t>12</t>
  </si>
  <si>
    <t>13</t>
  </si>
  <si>
    <t>14</t>
  </si>
  <si>
    <t>15</t>
  </si>
  <si>
    <t>16</t>
  </si>
  <si>
    <t>17</t>
  </si>
  <si>
    <t>18</t>
  </si>
  <si>
    <t>19</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</si>
  <si>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</si>
  <si>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</si>
  <si>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</si>
  <si>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</si>
  <si>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</si>
  <si>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</si>
  <si>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</si>
  <si>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</si>
  <si>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</si>
  <si>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</si>
  <si>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</si>
  <si>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</si>
  <si>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</si>
  <si>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</si>
  <si>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</si>
  <si>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</si>
  <si>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</si>
  <si>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</si>
  <si>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</si>
  <si>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</si>
  <si>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</si>
  <si>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</si>
  <si>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</si>
  <si>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</si>
  <si>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</si>
  <si>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</si>
  <si>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</si>
  <si>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</si>
  <si>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</si>
  <si>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</si>
  <si>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</si>
  <si>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</si>
  <si>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</si>
  <si>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</si>
  <si>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</si>
  <si>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</si>
  <si>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</si>
  <si>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</si>
  <si>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</si>
  <si>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</si>
  <si>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</si>
  <si>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</si>
  <si>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</si>
  <si>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</si>
  <si>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</si>
  <si>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</si>
  <si>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</si>
  <si>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</si>
  <si>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</si>
  <si>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</si>
  <si>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</si>
  <si>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</si>
  <si>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</si>
  <si>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</si>
  <si>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</si>
  <si>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</si>
  <si>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</si>
  <si>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</si>
  <si>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</si>
  <si>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</si>
  <si>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</si>
  <si>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</si>
  <si>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</si>
  <si>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</si>
  <si>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</si>
  <si>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</si>
  <si>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</si>
  <si>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</si>
  <si>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</si>
  <si>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</si>
  <si>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</si>
  <si>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</si>
  <si>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</si>
  <si>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</si>
  <si>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</si>
  <si>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TOTAL France hors DOM</t>
  </si>
  <si>
    <t xml:space="preserve"> DOM</t>
  </si>
  <si>
    <t>TOTAL France entière</t>
  </si>
  <si>
    <t>Hommes</t>
  </si>
  <si>
    <t>Femmes</t>
  </si>
  <si>
    <t>18 - 20 ans</t>
  </si>
  <si>
    <t>21 - 24 ans</t>
  </si>
  <si>
    <t>25 - 44 ans</t>
  </si>
  <si>
    <t>45 - 54 ans</t>
  </si>
  <si>
    <t>55 - 59 ans</t>
  </si>
  <si>
    <t>60 - 74 ans</t>
  </si>
  <si>
    <t>75 - 84 ans</t>
  </si>
  <si>
    <t>85 - 95 ans</t>
  </si>
  <si>
    <t>96 ans ou plus</t>
  </si>
  <si>
    <t xml:space="preserve"> 2 ans ou plus</t>
  </si>
  <si>
    <t>De 1 à moins de 3 mois</t>
  </si>
  <si>
    <t>Moins d'un mois</t>
  </si>
  <si>
    <t>De 3 à moins de 6 mois</t>
  </si>
  <si>
    <t>De 1 à moins de 2 ans</t>
  </si>
  <si>
    <t>85 ou plus</t>
  </si>
  <si>
    <t>GIR 1</t>
  </si>
  <si>
    <t>GIR 2</t>
  </si>
  <si>
    <t>GIR 3</t>
  </si>
  <si>
    <t>GIR 4</t>
  </si>
  <si>
    <t>GIR 5</t>
  </si>
  <si>
    <t>GIR 6</t>
  </si>
  <si>
    <t>Âge</t>
  </si>
  <si>
    <r>
      <t>Champ :</t>
    </r>
    <r>
      <rPr>
        <sz val="8"/>
        <rFont val="Arial"/>
        <family val="2"/>
      </rPr>
      <t xml:space="preserve"> France entière - Bénéficiaires suivis entre le 6 et 19 octobre 2008</t>
    </r>
  </si>
  <si>
    <t>GIR inconnu</t>
  </si>
  <si>
    <t>Bénéficiaires</t>
  </si>
  <si>
    <t>Equivalent Temps Plein (ETP)</t>
  </si>
  <si>
    <t>Personnel administratif</t>
  </si>
  <si>
    <t>Personnel soignant</t>
  </si>
  <si>
    <t>Places installées</t>
  </si>
  <si>
    <t>Public</t>
  </si>
  <si>
    <t>Privé lucratif</t>
  </si>
  <si>
    <t>Personnel salarié</t>
  </si>
  <si>
    <t>Etat et collectivités territoriales</t>
  </si>
  <si>
    <t>Etablissements publics hospitaliers et syndicats interhospitaliers</t>
  </si>
  <si>
    <t>Etablissements sociaux et médico-sociaux</t>
  </si>
  <si>
    <t>Organismes de sécurité sociale, mutuelles, syndicats</t>
  </si>
  <si>
    <t>Associations, fondations, congrégations</t>
  </si>
  <si>
    <t>Services</t>
  </si>
  <si>
    <t>SPASAD</t>
  </si>
  <si>
    <t>De 10 à moins de 20</t>
  </si>
  <si>
    <t>De 20 à moins de 30</t>
  </si>
  <si>
    <t>De 30 à moins de 40</t>
  </si>
  <si>
    <t>De 40 à moins de 50</t>
  </si>
  <si>
    <t>De 50 à moins de 60</t>
  </si>
  <si>
    <t>De 60 à moins de70</t>
  </si>
  <si>
    <t>De 70 à moins de 80</t>
  </si>
  <si>
    <t>De 80 à moins de 90</t>
  </si>
  <si>
    <t>De 90 à moins de 100</t>
  </si>
  <si>
    <t>Privé à but non-lucratif</t>
  </si>
  <si>
    <t>Privé à but lucratif</t>
  </si>
  <si>
    <t>Infirmier Coordonnateur responsable administratif</t>
  </si>
  <si>
    <t>Infirmier Coordonnateur non responsable administratif</t>
  </si>
  <si>
    <t>Directeur ou Responsable autre qu'infirmier coordonnateur</t>
  </si>
  <si>
    <t>Comptable ou Secrétaire</t>
  </si>
  <si>
    <t>Agent d'entretien</t>
  </si>
  <si>
    <t>Autre personnel administratif</t>
  </si>
  <si>
    <t>Aide médico-psychologique</t>
  </si>
  <si>
    <t>Psychologue</t>
  </si>
  <si>
    <t>Ergothérapeute</t>
  </si>
  <si>
    <t>Psychomotricien</t>
  </si>
  <si>
    <t>Diététicien</t>
  </si>
  <si>
    <t>Autre personnel soignant</t>
  </si>
  <si>
    <t>Encadrement en ETP                    (pour 100 places installées)</t>
  </si>
  <si>
    <t>Fonction exercée</t>
  </si>
  <si>
    <t>ETP</t>
  </si>
  <si>
    <t>Infirmier (hors coordonnateur)</t>
  </si>
  <si>
    <t>Aide-soignant</t>
  </si>
  <si>
    <t xml:space="preserve">TOTAL </t>
  </si>
  <si>
    <t>Salarié</t>
  </si>
  <si>
    <t>Encadre-ment *</t>
  </si>
  <si>
    <t>Directeur ou Responsable 
autre qu'infirmier coordonnateur</t>
  </si>
  <si>
    <t>Nombre de services</t>
  </si>
  <si>
    <t>Pédicure-podologue</t>
  </si>
  <si>
    <t>Autre soignant libéral</t>
  </si>
  <si>
    <t>Personnel soignant salarié</t>
  </si>
  <si>
    <t>Soignant extérieur</t>
  </si>
  <si>
    <t>Infirmier libéral</t>
  </si>
  <si>
    <t>Autre</t>
  </si>
  <si>
    <t>Etablissement de santé</t>
  </si>
  <si>
    <t>Etablissement hébergement pour personnes âgées</t>
  </si>
  <si>
    <t>Etablissement ou service pour personnes handicapées</t>
  </si>
  <si>
    <t>Centre de santé</t>
  </si>
  <si>
    <t>Structure HAD</t>
  </si>
  <si>
    <t>Service aide et accompagnement à domicile</t>
  </si>
  <si>
    <t>Autre structure sanitaire ou SMS</t>
  </si>
  <si>
    <t>Part dans l'ensemble des SSIAD</t>
  </si>
  <si>
    <t>Nombre de structures auxquelles est adossé le SSIAD</t>
  </si>
  <si>
    <t>Convention passée par les SSIAD</t>
  </si>
  <si>
    <t>Avec un établissement de santé</t>
  </si>
  <si>
    <t>Avec un établissement ou service pour personnes handicapées</t>
  </si>
  <si>
    <t>Avec un service aide et accompagnement à domicile</t>
  </si>
  <si>
    <t>Avec un service de soins palliatifs ou équipe mobile</t>
  </si>
  <si>
    <t>Avec une structure HAD</t>
  </si>
  <si>
    <t>Avec un centre de santé</t>
  </si>
  <si>
    <t>Avec un infirmier libéral</t>
  </si>
  <si>
    <t>Avec une petite unité de vie</t>
  </si>
  <si>
    <t>Avec une autre structure sanitaire ou SMS</t>
  </si>
  <si>
    <t>Participation à un réseau de soins palliatifs</t>
  </si>
  <si>
    <t>Participation à un réseau de gérontologie, CLIC</t>
  </si>
  <si>
    <t>Participation à un réseau de santé</t>
  </si>
  <si>
    <t>Réseaux</t>
  </si>
  <si>
    <t>Nombre de services ayant des places installées personnes handicapées</t>
  </si>
  <si>
    <t>Taux d'occupation</t>
  </si>
  <si>
    <t>CCAS (Centre Communal d'Action Sociale)</t>
  </si>
  <si>
    <t>(Au 31 décembre 2008)</t>
  </si>
  <si>
    <t>(Semaine de référence du 6 au 19 octobre 2008)</t>
  </si>
  <si>
    <t>Structures auxquelles sont adossés les SSIAD</t>
  </si>
  <si>
    <t>Nombre de conventions passées par le SSIAD</t>
  </si>
  <si>
    <t>Nombre de réseaux coordonnés auxquels participe le SSIAD</t>
  </si>
  <si>
    <t>Nombre de bénéficiaires pris en charges</t>
  </si>
  <si>
    <t xml:space="preserve">Aide-soignant </t>
  </si>
  <si>
    <t xml:space="preserve">Aide-soignant + infirmier salarié </t>
  </si>
  <si>
    <t>Aide-soignant + infirmier libéral et/ou csi + infirmier salarié</t>
  </si>
  <si>
    <t>Aide-soignant + infirmier libéral et/ou csi + pédicure/podologue</t>
  </si>
  <si>
    <t>Personne seule</t>
  </si>
  <si>
    <t>Vivant en établissement</t>
  </si>
  <si>
    <t>Vivant à domicile</t>
  </si>
  <si>
    <t>En couple ou avec une personne de même génération</t>
  </si>
  <si>
    <t>Avec une personne de génération suivante</t>
  </si>
  <si>
    <t>Avec une personne de génération précédente</t>
  </si>
  <si>
    <t>Condition de vie</t>
  </si>
  <si>
    <t>Taux de croissance (2002-2008)</t>
  </si>
  <si>
    <t>Taux de croissance annuel moyen (2002-2008)</t>
  </si>
  <si>
    <t>Taux de croissance annuel moyen</t>
  </si>
  <si>
    <t>Ancienneté de la prise en charge</t>
  </si>
  <si>
    <t>ALSACE</t>
  </si>
  <si>
    <t>AQUITAINE</t>
  </si>
  <si>
    <t>AUVERGNE</t>
  </si>
  <si>
    <t>BASSE-NORMANDIE</t>
  </si>
  <si>
    <t>BOURGOGNE</t>
  </si>
  <si>
    <t>BRETAGNE</t>
  </si>
  <si>
    <t>CENTRE</t>
  </si>
  <si>
    <t>CHAMPAGNE-ARDENNE</t>
  </si>
  <si>
    <t>CORSE</t>
  </si>
  <si>
    <t>FRANCHE-COMTE</t>
  </si>
  <si>
    <t>HAUTE-NORMANDIE</t>
  </si>
  <si>
    <t>ILE-DE-FRANCE</t>
  </si>
  <si>
    <t>LANGUEDOC-ROUSSILLON</t>
  </si>
  <si>
    <t>LIMOUSIN</t>
  </si>
  <si>
    <t>LORRAINE</t>
  </si>
  <si>
    <t>MIDI-PYRENEES</t>
  </si>
  <si>
    <t>PAYS DE LA LOIRE</t>
  </si>
  <si>
    <t>PICARDIE</t>
  </si>
  <si>
    <t>POITOU-CHARENTES</t>
  </si>
  <si>
    <t>PROVENCE-ALPES-COTE D'AZUR</t>
  </si>
  <si>
    <t>RHONE-ALPES</t>
  </si>
  <si>
    <t>Nombre de structures</t>
  </si>
  <si>
    <t>Capacité Installée</t>
  </si>
  <si>
    <t>Région</t>
  </si>
  <si>
    <t>GUADELOUPE</t>
  </si>
  <si>
    <t>MARTINIQUE</t>
  </si>
  <si>
    <t>GUYANE</t>
  </si>
  <si>
    <t>REUNION</t>
  </si>
  <si>
    <t>Département</t>
  </si>
  <si>
    <t>Taux d'équipement           (pour 1 000 personnes âgées de 60 ans ou plus)</t>
  </si>
  <si>
    <t>NORD - PAS-
DE-CALAIS</t>
  </si>
  <si>
    <t>Taux d'équipement           (pour 1 000 personnes âgées de 75 ans ou plus)</t>
  </si>
  <si>
    <t>Bénéficiaires APA à domicile</t>
  </si>
  <si>
    <t>Privé non-lucratif</t>
  </si>
  <si>
    <t>Personnes Handicapées</t>
  </si>
  <si>
    <t>Personnes âgées</t>
  </si>
  <si>
    <t>Encadrement en ETP (pour 100 places installées)</t>
  </si>
  <si>
    <t xml:space="preserve">Ensemble personnel salarié </t>
  </si>
  <si>
    <t>Répondant</t>
  </si>
  <si>
    <t>Non répondant</t>
  </si>
  <si>
    <t>Taux de non répondant</t>
  </si>
  <si>
    <t>Lundi-vendredi</t>
  </si>
  <si>
    <t>Samedi</t>
  </si>
  <si>
    <t>Dimanche</t>
  </si>
  <si>
    <t>Gir inconnu</t>
  </si>
  <si>
    <t>Gir 1</t>
  </si>
  <si>
    <t>Gir 2</t>
  </si>
  <si>
    <t>Gir 3</t>
  </si>
  <si>
    <t>Gir 4</t>
  </si>
  <si>
    <t>Gir 5</t>
  </si>
  <si>
    <t>Gir 6</t>
  </si>
  <si>
    <t xml:space="preserve">Taux de croissance </t>
  </si>
  <si>
    <t>Places supplémentaires par année (en moyenne)</t>
  </si>
  <si>
    <r>
      <t xml:space="preserve">   </t>
    </r>
    <r>
      <rPr>
        <sz val="8"/>
        <rFont val="Arial"/>
        <family val="0"/>
      </rPr>
      <t>·</t>
    </r>
    <r>
      <rPr>
        <i/>
        <sz val="8"/>
        <rFont val="Arial"/>
        <family val="2"/>
      </rPr>
      <t>Coordination</t>
    </r>
  </si>
  <si>
    <r>
      <t xml:space="preserve">   </t>
    </r>
    <r>
      <rPr>
        <sz val="8"/>
        <rFont val="Arial"/>
        <family val="0"/>
      </rPr>
      <t>·</t>
    </r>
    <r>
      <rPr>
        <i/>
        <sz val="8"/>
        <rFont val="Arial"/>
        <family val="2"/>
      </rPr>
      <t>Administratif</t>
    </r>
  </si>
  <si>
    <r>
      <t xml:space="preserve">   </t>
    </r>
    <r>
      <rPr>
        <sz val="8"/>
        <rFont val="Arial"/>
        <family val="0"/>
      </rPr>
      <t>·</t>
    </r>
    <r>
      <rPr>
        <i/>
        <sz val="8"/>
        <rFont val="Arial"/>
        <family val="2"/>
      </rPr>
      <t>Soin</t>
    </r>
  </si>
  <si>
    <t>Infirmier Coordonnateur</t>
  </si>
  <si>
    <r>
      <t xml:space="preserve">   </t>
    </r>
    <r>
      <rPr>
        <sz val="8"/>
        <rFont val="Arial"/>
        <family val="0"/>
      </rPr>
      <t>·</t>
    </r>
    <r>
      <rPr>
        <i/>
        <sz val="8"/>
        <rFont val="Arial"/>
        <family val="2"/>
      </rPr>
      <t>Soin de base</t>
    </r>
  </si>
  <si>
    <r>
      <t xml:space="preserve">   </t>
    </r>
    <r>
      <rPr>
        <sz val="8"/>
        <rFont val="Arial"/>
        <family val="0"/>
      </rPr>
      <t>·</t>
    </r>
    <r>
      <rPr>
        <i/>
        <sz val="8"/>
        <rFont val="Arial"/>
        <family val="2"/>
      </rPr>
      <t>Soin technique</t>
    </r>
  </si>
  <si>
    <t>Total soins</t>
  </si>
  <si>
    <t>(Période de référence du 6 au 19 octobre 2008)</t>
  </si>
  <si>
    <t>Actes</t>
  </si>
  <si>
    <t>Pédicure-Podologue</t>
  </si>
  <si>
    <t>Part dans ensemble des actes</t>
  </si>
  <si>
    <t>Personnes de
 moins de 60 ans Handicapées</t>
  </si>
  <si>
    <t>Personnes de 
moins de 60 ans 
avec maladie chronique</t>
  </si>
  <si>
    <t>Heures 
(Sans les temps 
de transport)</t>
  </si>
  <si>
    <t>Participation à un GCSMS</t>
  </si>
  <si>
    <t>Infirmier en Centre de Soins Iinfirmiers</t>
  </si>
  <si>
    <t>8h00</t>
  </si>
  <si>
    <t>8h30</t>
  </si>
  <si>
    <t xml:space="preserve"> · Lundi au vendredi</t>
  </si>
  <si>
    <t xml:space="preserve"> · Samedi</t>
  </si>
  <si>
    <t xml:space="preserve"> · Dimanche</t>
  </si>
  <si>
    <t>Plage d'intervention en moyenne sur une journée :</t>
  </si>
  <si>
    <t>Infirmier en Centre de Soins Infirmiers (CSI)</t>
  </si>
  <si>
    <t>SSIAD intervenant sans interruptions tout au long de la journée :</t>
  </si>
  <si>
    <t>Aide-soignant + infirmier salarié + au moins un autre personnel soignant
(mais aucun infirmier libéral et/ou CSI)</t>
  </si>
  <si>
    <t>Aide-soignant + infirmier libéral et/ou csi</t>
  </si>
  <si>
    <t>Nombre 
de services</t>
  </si>
  <si>
    <t>Taux d'équipement (pour 1 000 bénéficiaires 
APA à domicile)</t>
  </si>
  <si>
    <t>Bénéficiaires  (en %)</t>
  </si>
  <si>
    <t>Bénéficiaires (en %)</t>
  </si>
  <si>
    <t>En 2008 :</t>
  </si>
  <si>
    <t>Au 31 décembre 2002/2008 :</t>
  </si>
  <si>
    <t>Nombre de demandes insatisfaites</t>
  </si>
  <si>
    <t>Q1</t>
  </si>
  <si>
    <t>Médiane</t>
  </si>
  <si>
    <t>Q3</t>
  </si>
  <si>
    <t xml:space="preserve"> Actes en moyenne 
par effectif </t>
  </si>
  <si>
    <t>P95</t>
  </si>
  <si>
    <t>P5</t>
  </si>
  <si>
    <t>NS</t>
  </si>
  <si>
    <t>Personnes âgées 
de 60 ans ou plus</t>
  </si>
  <si>
    <t>Personnes de moins de 60 ans 
avec maladie chronique</t>
  </si>
  <si>
    <t>Personnes de moins de 60 ans Handicapées</t>
  </si>
  <si>
    <t>En moyenne
par SSIAD</t>
  </si>
  <si>
    <t>En moyenne 
sur l'ensemble 
des SSIAD</t>
  </si>
  <si>
    <t xml:space="preserve">Heures 
(sans les temps 
de transport)
en moyenne
 par ETP </t>
  </si>
  <si>
    <t>Part dans les heures de soins</t>
  </si>
  <si>
    <t xml:space="preserve">   ·Acte infirmier de soin (AIS)</t>
  </si>
  <si>
    <t xml:space="preserve">   ·Acte médical infirmier (AMI)</t>
  </si>
  <si>
    <t>Profession</t>
  </si>
  <si>
    <t>Durée de prise en charge par bénéficiaire (en mois)</t>
  </si>
  <si>
    <t>Visites</t>
  </si>
  <si>
    <t>Actes en moyenne
par bénéficiaire</t>
  </si>
  <si>
    <t>Tableau introduction (1) - Evolution du nombre de places installées des SSIAD en France entre 1980 et 2008</t>
  </si>
  <si>
    <t>Tableau introduction (2) - Comparaisons 2002 - 2008</t>
  </si>
  <si>
    <t>Tableau 2- Répartition des services et des places installées selon le statut de l'entité juridique de rattachement</t>
  </si>
  <si>
    <t>Tableau 4 - SSIAD adossés à une ou plusieurs autres structures</t>
  </si>
  <si>
    <t>Tableau 6 - Réseaux coordonnés auxquels participent les SSIAD</t>
  </si>
  <si>
    <t>Tableau 7 - Groupement de Coopération social et Médico-Social (GCSMS) auquel participent les SSIAD</t>
  </si>
  <si>
    <t>07h00 - 07h30</t>
  </si>
  <si>
    <t>07h30 - 08h00</t>
  </si>
  <si>
    <t>08h00 - 08h20</t>
  </si>
  <si>
    <t>08h30 - 09h00</t>
  </si>
  <si>
    <t>09h00 - 09h30</t>
  </si>
  <si>
    <t>09h30 - 10h00</t>
  </si>
  <si>
    <t>10h00 - 10h 30</t>
  </si>
  <si>
    <t>10h30 - 11h00</t>
  </si>
  <si>
    <t>11h00 - 11h30</t>
  </si>
  <si>
    <t>11h30 - 12h00</t>
  </si>
  <si>
    <t>12h00 - 12h30</t>
  </si>
  <si>
    <t>12h30 - 13h00</t>
  </si>
  <si>
    <t>13h00 - 13h30</t>
  </si>
  <si>
    <t>13h30 - 14h00</t>
  </si>
  <si>
    <t>14h00 - 14h30</t>
  </si>
  <si>
    <t>14h30 - 15h00</t>
  </si>
  <si>
    <t>15h00 - 15h30</t>
  </si>
  <si>
    <t>15h30 - 16h00</t>
  </si>
  <si>
    <t>16h00 - 16h30</t>
  </si>
  <si>
    <t>16h30 - 17h00</t>
  </si>
  <si>
    <t>17h00 - 17h30</t>
  </si>
  <si>
    <t>17h30 - 18h00</t>
  </si>
  <si>
    <t>18h00 - 18h30</t>
  </si>
  <si>
    <t>18h30 - 19h00</t>
  </si>
  <si>
    <t>19h00 - 19h30</t>
  </si>
  <si>
    <t>19h30 - 20h00</t>
  </si>
  <si>
    <t>20h00 - 20h30</t>
  </si>
  <si>
    <t>20h30 - 21h00</t>
  </si>
  <si>
    <t>21h00 - 21h30</t>
  </si>
  <si>
    <t>21h30 - 22h00</t>
  </si>
  <si>
    <t>22h00 - 22h30</t>
  </si>
  <si>
    <t>22h30 - 23h00</t>
  </si>
  <si>
    <t>23h00 - 23h30</t>
  </si>
  <si>
    <t>23h30 - 00h00</t>
  </si>
  <si>
    <t>Plage horaire d'intervention</t>
  </si>
  <si>
    <t>Nombre de services intervenant et part dans l'ensemble des SSIAD</t>
  </si>
  <si>
    <t>Graphique 1 - Part des SSIAD intervenant selon la plage horaire</t>
  </si>
  <si>
    <t>Tableau 9 - Personnel salarié et taux d'encadrement</t>
  </si>
  <si>
    <t>Tableau 12 - Profil des SSIAD selon leur recours à du personnel soignant salarié et/ou extérieur</t>
  </si>
  <si>
    <t>Tableau 15 - Répartition des bénéficiaires SSIAD selon leur condition de vie</t>
  </si>
  <si>
    <t>Tableau 18 - Heures, visites, bénéficiaires, des personnels salariés (sur 2 semaines)</t>
  </si>
  <si>
    <t>Tableau 16 -  Durée de suivi des bénéficiaires pris en charge</t>
  </si>
  <si>
    <t>Tableau 17 - Durée de prise en charge des bénéficiaires sortis en 2008</t>
  </si>
  <si>
    <t>Département 5- Bénéficiaires pris en charge selon leur GIR</t>
  </si>
  <si>
    <t>Département 4 - Encadrement des SSIAD en personnel salarié par rapport aux capacités installées</t>
  </si>
  <si>
    <t>Département 3 - Capacité installée des SSIAD selon le type de personnes prises en charge</t>
  </si>
  <si>
    <t>Département 2 - Capacité installée des SSIAD selon leur statut juridique</t>
  </si>
  <si>
    <t>Annexe - Taux de SSIAD n'ayant pas répondu à l'enquête</t>
  </si>
  <si>
    <t>Participation à un autre réseau</t>
  </si>
  <si>
    <t>Avec un pédicure ou un podologue</t>
  </si>
  <si>
    <t>Avec un  établissement hébergement pour personnes âgées</t>
  </si>
  <si>
    <t>Actes en moyenne
 par visite</t>
  </si>
  <si>
    <t>Encadrement : nombre d'ETP pour 100 places installées</t>
  </si>
  <si>
    <t>Nombre de SSIAD</t>
  </si>
  <si>
    <t>Nombre moyen de places installées par SSIAD</t>
  </si>
  <si>
    <t>Nombre moyen de demandes insatisfaites par SSIAD</t>
  </si>
  <si>
    <t xml:space="preserve">Tableau 1- Répartition des SSIAD et des places installées selon le type de bénéficiaires par catégorie de services </t>
  </si>
  <si>
    <t>Tableau 3 - Répartition des SSIAD et places installées selon leur capacité d'accueil</t>
  </si>
  <si>
    <t>SSIAD 
concernés</t>
  </si>
  <si>
    <t>SSIAD
concernés</t>
  </si>
  <si>
    <t>Nombre de SSIAD ayant au moins un soignant indiqué</t>
  </si>
  <si>
    <t>En % de l'ensemble des SSIAD</t>
  </si>
  <si>
    <t xml:space="preserve">Nombre de SSIAD </t>
  </si>
  <si>
    <t>Tableau 13 - Répartition des bénéficiaires SSIAD selon leur classe d'âge et leur sexe</t>
  </si>
  <si>
    <t>SSIAD intervenant tous les jours de la semaine (y compris le week-end)</t>
  </si>
  <si>
    <t>Aide soignant</t>
  </si>
  <si>
    <t>Privé à but non lucratif</t>
  </si>
  <si>
    <t>De 6 mois à moins d' 1 an</t>
  </si>
  <si>
    <t>Activité entre le 6 et le 19 octobre 2008 ( Deux semaines)</t>
  </si>
  <si>
    <r>
      <t>Champ :</t>
    </r>
    <r>
      <rPr>
        <sz val="8"/>
        <rFont val="Arial"/>
        <family val="0"/>
      </rPr>
      <t xml:space="preserve"> France entière </t>
    </r>
  </si>
  <si>
    <t>Temps
en moyenne
par visite
(en minutes)</t>
  </si>
  <si>
    <t>Nombre de places en moyenne par SSIAD</t>
  </si>
  <si>
    <t>Temps
en moyenne
 par bénéficiaire
(en heures)</t>
  </si>
  <si>
    <t>Tableau 20 - Actes médicaux, visites, bénéficiaires des infirmiers extérieurs (sur 2 semaines)</t>
  </si>
  <si>
    <t>Tableau 19 - Actes de soins, visites, bénéficiaires des professionnels extérieurs (sur 2 semaines)</t>
  </si>
  <si>
    <t>Tableau 11 - Répartition des SSIAD selon leur recours à du personnel soignant salarié et/ou extérieur</t>
  </si>
  <si>
    <t>Tableau 14 - Répartition des bénéficiaires de 60 ans ou plus selon leur classe d'âge et leur Groupe iso-ressource (GIR)</t>
  </si>
  <si>
    <t>Département 1 - Equipement des SSIAD en capacité installée par rapport au nombre de personnes âgées de 60 ans ou plus, de personnes âgées de 75 ans ou plus, et des bénéficiaires de l'APA à domicile</t>
  </si>
  <si>
    <t>Tableau 5 - Conventions passées par le SSIAD</t>
  </si>
  <si>
    <t>Tableau 8 - Plages d'intervention des SSIAD</t>
  </si>
  <si>
    <r>
      <t xml:space="preserve">Sources : </t>
    </r>
    <r>
      <rPr>
        <sz val="8"/>
        <rFont val="Arial"/>
        <family val="2"/>
      </rPr>
      <t>Enquête SSIAD 2008, DREES</t>
    </r>
  </si>
  <si>
    <r>
      <t xml:space="preserve">Sources : </t>
    </r>
    <r>
      <rPr>
        <sz val="8"/>
        <rFont val="Arial"/>
        <family val="0"/>
      </rPr>
      <t>Enquête SSIAD 2008, DREES</t>
    </r>
  </si>
  <si>
    <r>
      <t xml:space="preserve">Champ : </t>
    </r>
    <r>
      <rPr>
        <sz val="8"/>
        <rFont val="Arial"/>
        <family val="2"/>
      </rPr>
      <t>France entière</t>
    </r>
  </si>
  <si>
    <r>
      <t xml:space="preserve">Sources : </t>
    </r>
    <r>
      <rPr>
        <sz val="8"/>
        <rFont val="Arial"/>
        <family val="2"/>
      </rPr>
      <t>CNAMTS et enquêtes SSIAD 2002 et 2008, DREES.</t>
    </r>
  </si>
  <si>
    <r>
      <t xml:space="preserve">Sources : </t>
    </r>
    <r>
      <rPr>
        <sz val="8"/>
        <rFont val="Arial"/>
        <family val="2"/>
      </rPr>
      <t>Enquêtes SSIAD 2002 et 2008, DREES.</t>
    </r>
  </si>
  <si>
    <r>
      <t xml:space="preserve">Champ : </t>
    </r>
    <r>
      <rPr>
        <sz val="8"/>
        <rFont val="Arial"/>
        <family val="0"/>
      </rPr>
      <t>France entière</t>
    </r>
  </si>
  <si>
    <t>Tableau 10 - Personnel salarié et taux d’encadrement par statut juridique de l’entité</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</si>
</sst>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
    <numFmt numFmtId="167" formatCode="0.0"/>
    <numFmt numFmtId="168" formatCode="#,##0.0"/>
    <numFmt numFmtId="169" formatCode="#,##0&quot;  &quot;"/>
    <numFmt numFmtId="170" formatCode="_-* #,##0.00\ [$€]_-;\-* #,##0.00\ [$€]_-;_-* &quot;-&quot;??\ [$€]_-;_-@_-"/>
    <numFmt numFmtId="171" formatCode="#,##0&quot; &quot;"/>
    <numFmt numFmtId="172" formatCode="#,##0&quot;   &quot;"/>
    <numFmt numFmtId="173" formatCode="0.0%&quot;   &quot;"/>
    <numFmt numFmtId="174" formatCode="0%&quot;   &quot;"/>
    <numFmt numFmtId="175" formatCode="0.0&quot;   &quot;"/>
    <numFmt numFmtId="176" formatCode="#,##0&quot;      &quot;"/>
    <numFmt numFmtId="177" formatCode="#,##0&quot;          &quot;"/>
    <numFmt numFmtId="178" formatCode="#,##0&quot;     &quot;"/>
    <numFmt numFmtId="179" formatCode="#,##0&quot;       &quot;"/>
    <numFmt numFmtId="180" formatCode="#,##0&quot;    &quot;"/>
    <numFmt numFmtId="181" formatCode="#,##0&quot;              &quot;"/>
    <numFmt numFmtId="182" formatCode="#,##0&quot;        &quot;"/>
    <numFmt numFmtId="183" formatCode="0.0%&quot;    &quot;"/>
    <numFmt numFmtId="184" formatCode="0%&quot;    &quot;"/>
    <numFmt numFmtId="185" formatCode="0%&quot;     &quot;"/>
    <numFmt numFmtId="186" formatCode="0%&quot;      &quot;"/>
    <numFmt numFmtId="187" formatCode="0.0%&quot;      &quot;"/>
    <numFmt numFmtId="188" formatCode="#,##0.0&quot;               &quot;"/>
    <numFmt numFmtId="189" formatCode="#,##0.0&quot;          &quot;"/>
    <numFmt numFmtId="190" formatCode="General&quot; &quot;"/>
    <numFmt numFmtId="191" formatCode="General&quot;   &quot;"/>
    <numFmt numFmtId="192" formatCode="#,##0&quot;         &quot;"/>
    <numFmt numFmtId="193" formatCode="0%&quot;         &quot;"/>
    <numFmt numFmtId="194" formatCode="0%&quot;       &quot;"/>
    <numFmt numFmtId="195" formatCode="0%&quot;        &quot;"/>
    <numFmt numFmtId="196" formatCode="0,###&quot;      &quot;"/>
    <numFmt numFmtId="197" formatCode="#,###&quot;      &quot;"/>
    <numFmt numFmtId="198" formatCode="0,###&quot;    &quot;"/>
    <numFmt numFmtId="199" formatCode="#,##0.0&quot;      &quot;"/>
    <numFmt numFmtId="200" formatCode="0.0&quot;          &quot;"/>
    <numFmt numFmtId="201" formatCode="0.0&quot;        &quot;"/>
    <numFmt numFmtId="202" formatCode="#,#0#&quot;    &quot;"/>
    <numFmt numFmtId="203" formatCode="#,###&quot;    &quot;"/>
    <numFmt numFmtId="204" formatCode="0&quot;    &quot;"/>
    <numFmt numFmtId="205" formatCode="0.0&quot;         &quot;"/>
    <numFmt numFmtId="206" formatCode="0.0&quot;           &quot;"/>
    <numFmt numFmtId="207" formatCode="0&quot;           &quot;"/>
    <numFmt numFmtId="208" formatCode="###0&quot;     &quot;"/>
  </numFmts>
  <fonts count="48">
    <font>
      <sz val="10"/>
      <name val="Arial"/>
      <family val="0"/>
    </font>
    <font>
      <sz val="8"/>
      <name val="Arial"/>
      <family val="0"/>
    </font>
    <font>
      <u val="single"/>
      <sz val="10"/>
      <color indexed="12"/>
      <name val="Arial"/>
      <family val="0"/>
    </font>
    <font>
      <u val="single"/>
      <sz val="10"/>
      <color indexed="36"/>
      <name val="Arial"/>
      <family val="0"/>
    </font>
    <font>
      <sz val="12"/>
      <name val="Arial"/>
      <family val="0"/>
    </font>
    <font>
      <b/>
      <sz val="8"/>
      <name val="Arial"/>
      <family val="2"/>
    </font>
    <font>
      <b/>
      <sz val="8"/>
      <name val="Arial Narrow"/>
      <family val="2"/>
    </font>
    <font>
      <sz val="8"/>
      <name val="Arial Narrow"/>
      <family val="2"/>
    </font>
    <font>
      <i/>
      <sz val="8"/>
      <name val="Arial"/>
      <family val="2"/>
    </font>
    <font>
      <sz val="12"/>
      <name val="Times New Roman"/>
      <family val="1"/>
    </font>
    <font>
      <sz val="10"/>
      <name val="MS Sans Serif"/>
      <family val="0"/>
    </font>
    <font>
      <sz val="8"/>
      <name val="MS Sans Serif"/>
      <family val="0"/>
    </font>
    <font>
      <b/>
      <sz val="10"/>
      <name val="MS Sans Serif"/>
      <family val="2"/>
    </font>
    <font>
      <b/>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1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style="hair"/>
      <top>
        <color indexed="63"/>
      </top>
      <bottom>
        <color indexed="63"/>
      </bottom>
    </border>
    <border>
      <left style="hair"/>
      <right style="hair"/>
      <top style="hair"/>
      <bottom style="hair"/>
    </border>
    <border>
      <left style="hair"/>
      <right>
        <color indexed="63"/>
      </right>
      <top style="hair"/>
      <bottom>
        <color indexed="63"/>
      </bottom>
    </border>
    <border>
      <left style="hair"/>
      <right style="hair"/>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style="hair"/>
      <bottom>
        <color indexed="63"/>
      </bottom>
    </border>
    <border>
      <left>
        <color indexed="63"/>
      </left>
      <right>
        <color indexed="63"/>
      </right>
      <top style="hair"/>
      <bottom style="hair"/>
    </border>
    <border>
      <left style="hair"/>
      <right>
        <color indexed="63"/>
      </right>
      <top style="hair"/>
      <bottom style="hair"/>
    </border>
    <border>
      <left>
        <color indexed="63"/>
      </left>
      <right style="hair"/>
      <top style="hair"/>
      <bottom>
        <color indexed="63"/>
      </bottom>
    </border>
    <border>
      <left>
        <color indexed="63"/>
      </left>
      <right style="hair"/>
      <top>
        <color indexed="63"/>
      </top>
      <bottom>
        <color indexed="63"/>
      </bottom>
    </border>
    <border>
      <left style="hair"/>
      <right style="hair"/>
      <top style="hair"/>
      <bottom>
        <color indexed="63"/>
      </bottom>
    </border>
    <border>
      <left>
        <color indexed="63"/>
      </left>
      <right style="hair"/>
      <top style="hair"/>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0" borderId="2" applyNumberFormat="0" applyFill="0" applyAlignment="0" applyProtection="0"/>
    <xf numFmtId="0" fontId="36" fillId="27" borderId="1" applyNumberFormat="0" applyAlignment="0" applyProtection="0"/>
    <xf numFmtId="170" fontId="0" fillId="0" borderId="0" applyFont="0" applyFill="0" applyBorder="0" applyAlignment="0" applyProtection="0"/>
    <xf numFmtId="0" fontId="37" fillId="28"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9" borderId="0" applyNumberFormat="0" applyBorder="0" applyAlignment="0" applyProtection="0"/>
    <xf numFmtId="0" fontId="10" fillId="0" borderId="0">
      <alignment/>
      <protection/>
    </xf>
    <xf numFmtId="0" fontId="4" fillId="0" borderId="0">
      <alignment/>
      <protection/>
    </xf>
    <xf numFmtId="0" fontId="10" fillId="0" borderId="0">
      <alignment/>
      <protection/>
    </xf>
    <xf numFmtId="0" fontId="0" fillId="30" borderId="3" applyNumberFormat="0" applyFont="0" applyAlignment="0" applyProtection="0"/>
    <xf numFmtId="9" fontId="0" fillId="0" borderId="0" applyFont="0" applyFill="0" applyBorder="0" applyAlignment="0" applyProtection="0"/>
    <xf numFmtId="0" fontId="39" fillId="31" borderId="0" applyNumberFormat="0" applyBorder="0" applyAlignment="0" applyProtection="0"/>
    <xf numFmtId="0" fontId="40" fillId="26" borderId="4"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2" borderId="9" applyNumberFormat="0" applyAlignment="0" applyProtection="0"/>
  </cellStyleXfs>
  <cellXfs count="730">
    <xf numFmtId="0" fontId="0" fillId="0" borderId="0" xfId="0" applyAlignment="1">
      <alignment/>
    </xf>
    <xf numFmtId="0" fontId="5" fillId="33" borderId="0" xfId="0" applyFont="1" applyFill="1" applyAlignment="1">
      <alignment/>
    </xf>
    <xf numFmtId="0" fontId="1" fillId="33" borderId="0" xfId="0" applyFont="1" applyFill="1" applyAlignment="1">
      <alignment/>
    </xf>
    <xf numFmtId="1" fontId="1" fillId="33" borderId="0" xfId="0" applyNumberFormat="1" applyFont="1" applyFill="1" applyAlignment="1">
      <alignment/>
    </xf>
    <xf numFmtId="3" fontId="1" fillId="33" borderId="0" xfId="0" applyNumberFormat="1" applyFont="1" applyFill="1" applyAlignment="1">
      <alignment/>
    </xf>
    <xf numFmtId="0" fontId="1" fillId="33" borderId="10" xfId="0" applyFont="1" applyFill="1" applyBorder="1" applyAlignment="1">
      <alignment/>
    </xf>
    <xf numFmtId="3" fontId="1" fillId="33" borderId="0" xfId="0" applyNumberFormat="1" applyFont="1" applyFill="1" applyAlignment="1">
      <alignment vertical="center"/>
    </xf>
    <xf numFmtId="0" fontId="6" fillId="33" borderId="0" xfId="0" applyFont="1" applyFill="1" applyAlignment="1">
      <alignment vertical="center"/>
    </xf>
    <xf numFmtId="0" fontId="7" fillId="33" borderId="0" xfId="0" applyFont="1" applyFill="1" applyAlignment="1">
      <alignment vertical="center"/>
    </xf>
    <xf numFmtId="3" fontId="1" fillId="33" borderId="11" xfId="0" applyNumberFormat="1" applyFont="1" applyFill="1" applyBorder="1" applyAlignment="1">
      <alignment horizontal="right" vertical="center"/>
    </xf>
    <xf numFmtId="9" fontId="1" fillId="33" borderId="11" xfId="0" applyNumberFormat="1" applyFont="1" applyFill="1" applyBorder="1" applyAlignment="1">
      <alignment horizontal="right" vertical="center"/>
    </xf>
    <xf numFmtId="0" fontId="5" fillId="33" borderId="12" xfId="0" applyFont="1" applyFill="1" applyBorder="1" applyAlignment="1">
      <alignment horizontal="center" vertical="center"/>
    </xf>
    <xf numFmtId="0" fontId="5" fillId="33" borderId="11" xfId="0" applyFont="1" applyFill="1" applyBorder="1" applyAlignment="1">
      <alignment horizontal="center" vertical="center"/>
    </xf>
    <xf numFmtId="0" fontId="1" fillId="33" borderId="11" xfId="0" applyFont="1" applyFill="1" applyBorder="1" applyAlignment="1">
      <alignment horizontal="left" vertical="center"/>
    </xf>
    <xf numFmtId="172" fontId="1" fillId="0" borderId="13" xfId="0" applyNumberFormat="1" applyFont="1" applyFill="1" applyBorder="1" applyAlignment="1">
      <alignment vertical="center"/>
    </xf>
    <xf numFmtId="0" fontId="0" fillId="0" borderId="14" xfId="0" applyBorder="1" applyAlignment="1">
      <alignment/>
    </xf>
    <xf numFmtId="0" fontId="0" fillId="0" borderId="15" xfId="0" applyBorder="1" applyAlignment="1">
      <alignment/>
    </xf>
    <xf numFmtId="1" fontId="5" fillId="0" borderId="11" xfId="0" applyNumberFormat="1" applyFont="1" applyFill="1" applyBorder="1" applyAlignment="1">
      <alignment horizontal="center" vertical="center" wrapText="1"/>
    </xf>
    <xf numFmtId="0" fontId="0" fillId="0" borderId="0" xfId="0" applyBorder="1" applyAlignment="1">
      <alignment/>
    </xf>
    <xf numFmtId="0" fontId="1" fillId="33" borderId="0" xfId="53" applyFont="1" applyFill="1" applyBorder="1">
      <alignment/>
      <protection/>
    </xf>
    <xf numFmtId="0" fontId="1" fillId="33" borderId="0" xfId="53" applyFont="1" applyFill="1" applyBorder="1" applyAlignment="1">
      <alignment horizontal="center" vertical="center" wrapText="1"/>
      <protection/>
    </xf>
    <xf numFmtId="0" fontId="1" fillId="33" borderId="0" xfId="53" applyFont="1" applyFill="1" applyBorder="1" applyAlignment="1">
      <alignment vertical="center" wrapText="1"/>
      <protection/>
    </xf>
    <xf numFmtId="0" fontId="1" fillId="33" borderId="16" xfId="53" applyFont="1" applyFill="1" applyBorder="1" applyAlignment="1">
      <alignment horizontal="center" vertical="center"/>
      <protection/>
    </xf>
    <xf numFmtId="0" fontId="1" fillId="33" borderId="0" xfId="53" applyFont="1" applyFill="1" applyBorder="1" applyAlignment="1">
      <alignment horizontal="left" vertical="center"/>
      <protection/>
    </xf>
    <xf numFmtId="3" fontId="1" fillId="33" borderId="0" xfId="0" applyNumberFormat="1" applyFont="1" applyFill="1" applyBorder="1" applyAlignment="1">
      <alignment horizontal="right" vertical="center"/>
    </xf>
    <xf numFmtId="3" fontId="1" fillId="33" borderId="16" xfId="53" applyNumberFormat="1" applyFont="1" applyFill="1" applyBorder="1" applyAlignment="1">
      <alignment vertical="center"/>
      <protection/>
    </xf>
    <xf numFmtId="0" fontId="1" fillId="33" borderId="0" xfId="53" applyFont="1" applyFill="1" applyBorder="1" applyAlignment="1">
      <alignment vertical="center"/>
      <protection/>
    </xf>
    <xf numFmtId="0" fontId="1" fillId="33" borderId="17" xfId="53" applyFont="1" applyFill="1" applyBorder="1" applyAlignment="1">
      <alignment horizontal="center" vertical="center"/>
      <protection/>
    </xf>
    <xf numFmtId="3" fontId="1" fillId="33" borderId="0" xfId="53" applyNumberFormat="1" applyFont="1" applyFill="1" applyBorder="1" applyAlignment="1">
      <alignment vertical="center"/>
      <protection/>
    </xf>
    <xf numFmtId="0" fontId="1" fillId="33" borderId="0" xfId="53" applyFont="1" applyFill="1" applyBorder="1" applyAlignment="1">
      <alignment horizontal="center" vertical="center"/>
      <protection/>
    </xf>
    <xf numFmtId="0" fontId="1" fillId="33" borderId="0" xfId="53" applyFont="1" applyFill="1" applyBorder="1" applyAlignment="1">
      <alignment horizontal="right"/>
      <protection/>
    </xf>
    <xf numFmtId="3" fontId="1" fillId="33" borderId="0" xfId="53" applyNumberFormat="1" applyFont="1" applyFill="1" applyBorder="1">
      <alignment/>
      <protection/>
    </xf>
    <xf numFmtId="0" fontId="5" fillId="33" borderId="0" xfId="53" applyFont="1" applyFill="1" applyBorder="1" applyAlignment="1">
      <alignment vertical="center" wrapText="1"/>
      <protection/>
    </xf>
    <xf numFmtId="0" fontId="1" fillId="33" borderId="18" xfId="53" applyFont="1" applyFill="1" applyBorder="1" applyAlignment="1">
      <alignment horizontal="left" vertical="center"/>
      <protection/>
    </xf>
    <xf numFmtId="0" fontId="1" fillId="33" borderId="13" xfId="0" applyFont="1" applyFill="1" applyBorder="1" applyAlignment="1">
      <alignment/>
    </xf>
    <xf numFmtId="0" fontId="5" fillId="33" borderId="11" xfId="0" applyFont="1" applyFill="1" applyBorder="1" applyAlignment="1">
      <alignment/>
    </xf>
    <xf numFmtId="0" fontId="5" fillId="33" borderId="11" xfId="0" applyFont="1" applyFill="1" applyBorder="1" applyAlignment="1">
      <alignment horizontal="center" vertical="center" wrapText="1"/>
    </xf>
    <xf numFmtId="0" fontId="1" fillId="0" borderId="16" xfId="0" applyFont="1" applyBorder="1" applyAlignment="1">
      <alignment/>
    </xf>
    <xf numFmtId="3" fontId="1" fillId="33" borderId="0" xfId="0" applyNumberFormat="1" applyFont="1" applyFill="1" applyBorder="1" applyAlignment="1">
      <alignment vertical="center"/>
    </xf>
    <xf numFmtId="0" fontId="5" fillId="0" borderId="11" xfId="0" applyFont="1" applyFill="1" applyBorder="1" applyAlignment="1">
      <alignment horizontal="center" vertical="center" wrapText="1"/>
    </xf>
    <xf numFmtId="172" fontId="1" fillId="0" borderId="11" xfId="0" applyNumberFormat="1" applyFont="1" applyFill="1" applyBorder="1" applyAlignment="1">
      <alignment vertical="center"/>
    </xf>
    <xf numFmtId="172" fontId="1" fillId="0" borderId="19" xfId="0" applyNumberFormat="1" applyFont="1" applyFill="1" applyBorder="1" applyAlignment="1">
      <alignment vertical="center"/>
    </xf>
    <xf numFmtId="0" fontId="5" fillId="0" borderId="20" xfId="0" applyFont="1" applyFill="1" applyBorder="1" applyAlignment="1">
      <alignment horizontal="left" vertical="center"/>
    </xf>
    <xf numFmtId="166" fontId="1" fillId="0" borderId="21" xfId="0" applyNumberFormat="1" applyFont="1" applyFill="1" applyBorder="1" applyAlignment="1">
      <alignment vertical="center"/>
    </xf>
    <xf numFmtId="177" fontId="1" fillId="33" borderId="18" xfId="0" applyNumberFormat="1" applyFont="1" applyFill="1" applyBorder="1" applyAlignment="1">
      <alignment horizontal="right" vertical="center"/>
    </xf>
    <xf numFmtId="177" fontId="1" fillId="33" borderId="0" xfId="0" applyNumberFormat="1" applyFont="1" applyFill="1" applyBorder="1" applyAlignment="1">
      <alignment horizontal="right" vertical="center"/>
    </xf>
    <xf numFmtId="177" fontId="1" fillId="33" borderId="14" xfId="0" applyNumberFormat="1" applyFont="1" applyFill="1" applyBorder="1" applyAlignment="1">
      <alignment horizontal="right" vertical="center"/>
    </xf>
    <xf numFmtId="0" fontId="8" fillId="0" borderId="10" xfId="52" applyFont="1" applyFill="1" applyBorder="1" applyAlignment="1">
      <alignment horizontal="left" vertical="center"/>
      <protection/>
    </xf>
    <xf numFmtId="0" fontId="8" fillId="0" borderId="13" xfId="52" applyFont="1" applyFill="1" applyBorder="1" applyAlignment="1">
      <alignment horizontal="left" vertical="center"/>
      <protection/>
    </xf>
    <xf numFmtId="0" fontId="1" fillId="33" borderId="14" xfId="0" applyFont="1" applyFill="1" applyBorder="1" applyAlignment="1">
      <alignment/>
    </xf>
    <xf numFmtId="172" fontId="1" fillId="0" borderId="20" xfId="0" applyNumberFormat="1" applyFont="1" applyFill="1" applyBorder="1" applyAlignment="1">
      <alignment vertical="center"/>
    </xf>
    <xf numFmtId="0" fontId="1" fillId="0" borderId="17" xfId="0" applyFont="1" applyFill="1" applyBorder="1" applyAlignment="1">
      <alignment horizontal="left" vertical="center"/>
    </xf>
    <xf numFmtId="172" fontId="1" fillId="0" borderId="14" xfId="0" applyNumberFormat="1" applyFont="1" applyFill="1" applyBorder="1" applyAlignment="1">
      <alignment vertical="center"/>
    </xf>
    <xf numFmtId="166" fontId="1" fillId="0" borderId="22" xfId="0" applyNumberFormat="1" applyFont="1" applyFill="1" applyBorder="1" applyAlignment="1">
      <alignment vertical="center"/>
    </xf>
    <xf numFmtId="0" fontId="1" fillId="0" borderId="12" xfId="0" applyFont="1" applyFill="1" applyBorder="1" applyAlignment="1">
      <alignment horizontal="left" vertical="center"/>
    </xf>
    <xf numFmtId="172" fontId="1" fillId="0" borderId="23" xfId="0" applyNumberFormat="1" applyFont="1" applyFill="1" applyBorder="1" applyAlignment="1">
      <alignment vertical="center"/>
    </xf>
    <xf numFmtId="172" fontId="1" fillId="0" borderId="18" xfId="0" applyNumberFormat="1" applyFont="1" applyFill="1" applyBorder="1" applyAlignment="1">
      <alignment vertical="center"/>
    </xf>
    <xf numFmtId="0" fontId="5" fillId="33" borderId="24" xfId="0" applyFont="1" applyFill="1" applyBorder="1" applyAlignment="1">
      <alignment horizontal="center" vertical="center" wrapText="1"/>
    </xf>
    <xf numFmtId="172" fontId="1" fillId="0" borderId="12" xfId="0" applyNumberFormat="1" applyFont="1" applyFill="1" applyBorder="1" applyAlignment="1">
      <alignment vertical="center"/>
    </xf>
    <xf numFmtId="172" fontId="1" fillId="0" borderId="17" xfId="0" applyNumberFormat="1" applyFont="1" applyFill="1" applyBorder="1" applyAlignment="1">
      <alignment vertical="center"/>
    </xf>
    <xf numFmtId="0" fontId="0" fillId="0" borderId="16" xfId="0" applyBorder="1" applyAlignment="1">
      <alignment/>
    </xf>
    <xf numFmtId="187" fontId="1" fillId="0" borderId="21" xfId="0" applyNumberFormat="1" applyFont="1" applyFill="1" applyBorder="1" applyAlignment="1">
      <alignment vertical="center"/>
    </xf>
    <xf numFmtId="187" fontId="1" fillId="0" borderId="22" xfId="0" applyNumberFormat="1" applyFont="1" applyFill="1" applyBorder="1" applyAlignment="1">
      <alignment vertical="center"/>
    </xf>
    <xf numFmtId="187" fontId="1" fillId="0" borderId="24" xfId="0" applyNumberFormat="1" applyFont="1" applyFill="1" applyBorder="1" applyAlignment="1">
      <alignment vertical="center"/>
    </xf>
    <xf numFmtId="9" fontId="1" fillId="0" borderId="24" xfId="0" applyNumberFormat="1" applyFont="1" applyFill="1" applyBorder="1" applyAlignment="1">
      <alignment vertical="center"/>
    </xf>
    <xf numFmtId="0" fontId="5" fillId="33" borderId="0" xfId="53" applyFont="1" applyFill="1" applyBorder="1" applyAlignment="1">
      <alignment horizontal="left" vertical="center" wrapText="1"/>
      <protection/>
    </xf>
    <xf numFmtId="0" fontId="1" fillId="0" borderId="0" xfId="0" applyFont="1" applyAlignment="1">
      <alignment/>
    </xf>
    <xf numFmtId="0" fontId="5" fillId="33" borderId="23" xfId="0" applyFont="1" applyFill="1" applyBorder="1" applyAlignment="1">
      <alignment/>
    </xf>
    <xf numFmtId="185" fontId="1" fillId="33" borderId="22" xfId="56" applyNumberFormat="1" applyFont="1" applyFill="1" applyBorder="1" applyAlignment="1">
      <alignment/>
    </xf>
    <xf numFmtId="0" fontId="5" fillId="33" borderId="13" xfId="0" applyFont="1" applyFill="1" applyBorder="1" applyAlignment="1">
      <alignment/>
    </xf>
    <xf numFmtId="0" fontId="8" fillId="33" borderId="10" xfId="0" applyFont="1" applyFill="1" applyBorder="1" applyAlignment="1">
      <alignment/>
    </xf>
    <xf numFmtId="0" fontId="8" fillId="33" borderId="13" xfId="0" applyFont="1" applyFill="1" applyBorder="1" applyAlignment="1">
      <alignment/>
    </xf>
    <xf numFmtId="0" fontId="1" fillId="33" borderId="22" xfId="0" applyFont="1" applyFill="1" applyBorder="1" applyAlignment="1">
      <alignment horizontal="center"/>
    </xf>
    <xf numFmtId="0" fontId="1" fillId="33" borderId="10" xfId="0" applyFont="1" applyFill="1" applyBorder="1" applyAlignment="1">
      <alignment horizontal="center"/>
    </xf>
    <xf numFmtId="0" fontId="1" fillId="33" borderId="15" xfId="0" applyFont="1" applyFill="1" applyBorder="1" applyAlignment="1">
      <alignment horizontal="center"/>
    </xf>
    <xf numFmtId="0" fontId="1" fillId="33" borderId="13" xfId="0" applyFont="1" applyFill="1" applyBorder="1" applyAlignment="1">
      <alignment horizontal="center"/>
    </xf>
    <xf numFmtId="167" fontId="1" fillId="33" borderId="0" xfId="0" applyNumberFormat="1" applyFont="1" applyFill="1" applyBorder="1" applyAlignment="1">
      <alignment horizontal="right" vertical="center"/>
    </xf>
    <xf numFmtId="179" fontId="1" fillId="33" borderId="0" xfId="0" applyNumberFormat="1" applyFont="1" applyFill="1" applyBorder="1" applyAlignment="1">
      <alignment horizontal="right" vertical="center"/>
    </xf>
    <xf numFmtId="3" fontId="5" fillId="33" borderId="20" xfId="53" applyNumberFormat="1" applyFont="1" applyFill="1" applyBorder="1" applyAlignment="1">
      <alignment horizontal="center" vertical="center" wrapText="1"/>
      <protection/>
    </xf>
    <xf numFmtId="3" fontId="5" fillId="33" borderId="19" xfId="53" applyNumberFormat="1" applyFont="1" applyFill="1" applyBorder="1" applyAlignment="1">
      <alignment horizontal="center" vertical="center" wrapText="1"/>
      <protection/>
    </xf>
    <xf numFmtId="3" fontId="5" fillId="33" borderId="24" xfId="53" applyNumberFormat="1" applyFont="1" applyFill="1" applyBorder="1" applyAlignment="1">
      <alignment horizontal="center" vertical="center" wrapText="1"/>
      <protection/>
    </xf>
    <xf numFmtId="0" fontId="5" fillId="33" borderId="11" xfId="53" applyFont="1" applyFill="1" applyBorder="1" applyAlignment="1">
      <alignment horizontal="center" vertical="center" wrapText="1"/>
      <protection/>
    </xf>
    <xf numFmtId="0" fontId="1" fillId="33" borderId="19" xfId="53" applyFont="1" applyFill="1" applyBorder="1" applyAlignment="1">
      <alignment horizontal="left" vertical="center"/>
      <protection/>
    </xf>
    <xf numFmtId="180" fontId="1" fillId="33" borderId="0" xfId="0" applyNumberFormat="1" applyFont="1" applyFill="1" applyBorder="1" applyAlignment="1">
      <alignment horizontal="right" vertical="center"/>
    </xf>
    <xf numFmtId="180" fontId="1" fillId="33" borderId="14" xfId="0" applyNumberFormat="1" applyFont="1" applyFill="1" applyBorder="1" applyAlignment="1">
      <alignment horizontal="right" vertical="center"/>
    </xf>
    <xf numFmtId="180" fontId="1" fillId="33" borderId="18" xfId="0" applyNumberFormat="1" applyFont="1" applyFill="1" applyBorder="1" applyAlignment="1">
      <alignment horizontal="right" vertical="center"/>
    </xf>
    <xf numFmtId="180" fontId="5" fillId="33" borderId="18" xfId="0" applyNumberFormat="1" applyFont="1" applyFill="1" applyBorder="1" applyAlignment="1">
      <alignment horizontal="right" vertical="center"/>
    </xf>
    <xf numFmtId="180" fontId="5" fillId="33" borderId="19" xfId="0" applyNumberFormat="1" applyFont="1" applyFill="1" applyBorder="1" applyAlignment="1">
      <alignment horizontal="right" vertical="center"/>
    </xf>
    <xf numFmtId="180" fontId="5" fillId="33" borderId="14" xfId="0" applyNumberFormat="1" applyFont="1" applyFill="1" applyBorder="1" applyAlignment="1">
      <alignment horizontal="right" vertical="center"/>
    </xf>
    <xf numFmtId="0" fontId="1" fillId="33" borderId="21" xfId="53" applyFont="1" applyFill="1" applyBorder="1" applyAlignment="1">
      <alignment horizontal="left" vertical="center"/>
      <protection/>
    </xf>
    <xf numFmtId="0" fontId="1" fillId="33" borderId="15" xfId="53" applyFont="1" applyFill="1" applyBorder="1" applyAlignment="1">
      <alignment horizontal="left" vertical="center"/>
      <protection/>
    </xf>
    <xf numFmtId="0" fontId="1" fillId="33" borderId="22" xfId="53" applyFont="1" applyFill="1" applyBorder="1" applyAlignment="1">
      <alignment horizontal="left" vertical="center"/>
      <protection/>
    </xf>
    <xf numFmtId="0" fontId="1" fillId="33" borderId="19" xfId="53" applyFont="1" applyFill="1" applyBorder="1" applyAlignment="1">
      <alignment horizontal="left" vertical="center" wrapText="1"/>
      <protection/>
    </xf>
    <xf numFmtId="0" fontId="1" fillId="33" borderId="18" xfId="53" applyFont="1" applyFill="1" applyBorder="1" applyAlignment="1">
      <alignment horizontal="left" vertical="center" wrapText="1"/>
      <protection/>
    </xf>
    <xf numFmtId="188" fontId="1" fillId="33" borderId="0" xfId="0" applyNumberFormat="1" applyFont="1" applyFill="1" applyBorder="1" applyAlignment="1">
      <alignment horizontal="right" vertical="center"/>
    </xf>
    <xf numFmtId="189" fontId="5" fillId="33" borderId="21" xfId="0" applyNumberFormat="1" applyFont="1" applyFill="1" applyBorder="1" applyAlignment="1">
      <alignment horizontal="right" vertical="center"/>
    </xf>
    <xf numFmtId="189" fontId="5" fillId="33" borderId="24" xfId="0" applyNumberFormat="1" applyFont="1" applyFill="1" applyBorder="1" applyAlignment="1">
      <alignment horizontal="right" vertical="center"/>
    </xf>
    <xf numFmtId="3" fontId="5" fillId="33" borderId="11" xfId="53" applyNumberFormat="1" applyFont="1" applyFill="1" applyBorder="1" applyAlignment="1">
      <alignment horizontal="center" vertical="center" wrapText="1"/>
      <protection/>
    </xf>
    <xf numFmtId="188" fontId="1" fillId="33" borderId="23" xfId="0" applyNumberFormat="1" applyFont="1" applyFill="1" applyBorder="1" applyAlignment="1">
      <alignment horizontal="right" vertical="center"/>
    </xf>
    <xf numFmtId="188" fontId="1" fillId="33" borderId="13" xfId="0" applyNumberFormat="1" applyFont="1" applyFill="1" applyBorder="1" applyAlignment="1">
      <alignment horizontal="right" vertical="center"/>
    </xf>
    <xf numFmtId="188" fontId="1" fillId="33" borderId="10" xfId="0" applyNumberFormat="1" applyFont="1" applyFill="1" applyBorder="1" applyAlignment="1">
      <alignment horizontal="right" vertical="center"/>
    </xf>
    <xf numFmtId="0" fontId="1" fillId="33" borderId="12" xfId="53" applyFont="1" applyFill="1" applyBorder="1" applyAlignment="1">
      <alignment horizontal="center" vertical="center"/>
      <protection/>
    </xf>
    <xf numFmtId="0" fontId="1" fillId="0" borderId="16" xfId="0" applyFont="1" applyBorder="1" applyAlignment="1">
      <alignment horizontal="center"/>
    </xf>
    <xf numFmtId="0" fontId="1" fillId="0" borderId="12" xfId="0" applyFont="1" applyBorder="1" applyAlignment="1">
      <alignment horizontal="center"/>
    </xf>
    <xf numFmtId="190" fontId="1" fillId="33" borderId="16" xfId="53" applyNumberFormat="1" applyFont="1" applyFill="1" applyBorder="1" applyAlignment="1">
      <alignment horizontal="left" vertical="center" wrapText="1" indent="1"/>
      <protection/>
    </xf>
    <xf numFmtId="190" fontId="1" fillId="33" borderId="17" xfId="53" applyNumberFormat="1" applyFont="1" applyFill="1" applyBorder="1" applyAlignment="1">
      <alignment horizontal="left" vertical="center" wrapText="1" indent="1"/>
      <protection/>
    </xf>
    <xf numFmtId="0" fontId="1" fillId="33" borderId="14" xfId="53" applyFont="1" applyFill="1" applyBorder="1" applyAlignment="1">
      <alignment vertical="center" wrapText="1"/>
      <protection/>
    </xf>
    <xf numFmtId="177" fontId="1" fillId="33" borderId="23" xfId="0" applyNumberFormat="1" applyFont="1" applyFill="1" applyBorder="1" applyAlignment="1">
      <alignment vertical="center"/>
    </xf>
    <xf numFmtId="180" fontId="1" fillId="33" borderId="0" xfId="0" applyNumberFormat="1" applyFont="1" applyFill="1" applyBorder="1" applyAlignment="1">
      <alignment vertical="center"/>
    </xf>
    <xf numFmtId="179" fontId="1" fillId="33" borderId="0" xfId="0" applyNumberFormat="1" applyFont="1" applyFill="1" applyBorder="1" applyAlignment="1">
      <alignment vertical="center"/>
    </xf>
    <xf numFmtId="192" fontId="1" fillId="33" borderId="23" xfId="0" applyNumberFormat="1" applyFont="1" applyFill="1" applyBorder="1" applyAlignment="1">
      <alignment vertical="center"/>
    </xf>
    <xf numFmtId="177" fontId="1" fillId="33" borderId="13" xfId="0" applyNumberFormat="1" applyFont="1" applyFill="1" applyBorder="1" applyAlignment="1">
      <alignment vertical="center"/>
    </xf>
    <xf numFmtId="180" fontId="1" fillId="33" borderId="14" xfId="0" applyNumberFormat="1" applyFont="1" applyFill="1" applyBorder="1" applyAlignment="1">
      <alignment vertical="center"/>
    </xf>
    <xf numFmtId="179" fontId="1" fillId="33" borderId="14" xfId="0" applyNumberFormat="1" applyFont="1" applyFill="1" applyBorder="1" applyAlignment="1">
      <alignment vertical="center"/>
    </xf>
    <xf numFmtId="192" fontId="1" fillId="33" borderId="13" xfId="0" applyNumberFormat="1" applyFont="1" applyFill="1" applyBorder="1" applyAlignment="1">
      <alignment vertical="center"/>
    </xf>
    <xf numFmtId="180" fontId="1" fillId="33" borderId="18" xfId="0" applyNumberFormat="1" applyFont="1" applyFill="1" applyBorder="1" applyAlignment="1">
      <alignment vertical="center"/>
    </xf>
    <xf numFmtId="179" fontId="1" fillId="33" borderId="18" xfId="0" applyNumberFormat="1" applyFont="1" applyFill="1" applyBorder="1" applyAlignment="1">
      <alignment vertical="center"/>
    </xf>
    <xf numFmtId="177" fontId="1" fillId="33" borderId="10" xfId="0" applyNumberFormat="1" applyFont="1" applyFill="1" applyBorder="1" applyAlignment="1">
      <alignment vertical="center"/>
    </xf>
    <xf numFmtId="192" fontId="1" fillId="33" borderId="10" xfId="0" applyNumberFormat="1" applyFont="1" applyFill="1" applyBorder="1" applyAlignment="1">
      <alignment vertical="center"/>
    </xf>
    <xf numFmtId="167" fontId="1" fillId="33" borderId="0" xfId="0" applyNumberFormat="1" applyFont="1" applyFill="1" applyBorder="1" applyAlignment="1">
      <alignment vertical="center"/>
    </xf>
    <xf numFmtId="192" fontId="1" fillId="33" borderId="0" xfId="0" applyNumberFormat="1" applyFont="1" applyFill="1" applyBorder="1" applyAlignment="1">
      <alignment vertical="center"/>
    </xf>
    <xf numFmtId="180" fontId="5" fillId="33" borderId="23" xfId="0" applyNumberFormat="1" applyFont="1" applyFill="1" applyBorder="1" applyAlignment="1">
      <alignment vertical="center"/>
    </xf>
    <xf numFmtId="180" fontId="5" fillId="33" borderId="21" xfId="0" applyNumberFormat="1" applyFont="1" applyFill="1" applyBorder="1" applyAlignment="1">
      <alignment vertical="center"/>
    </xf>
    <xf numFmtId="180" fontId="5" fillId="33" borderId="11" xfId="0" applyNumberFormat="1" applyFont="1" applyFill="1" applyBorder="1" applyAlignment="1">
      <alignment vertical="center"/>
    </xf>
    <xf numFmtId="180" fontId="5" fillId="33" borderId="13" xfId="0" applyNumberFormat="1" applyFont="1" applyFill="1" applyBorder="1" applyAlignment="1">
      <alignment vertical="center"/>
    </xf>
    <xf numFmtId="180" fontId="5" fillId="33" borderId="24" xfId="0" applyNumberFormat="1" applyFont="1" applyFill="1" applyBorder="1" applyAlignment="1">
      <alignment vertical="center"/>
    </xf>
    <xf numFmtId="186" fontId="1" fillId="33" borderId="0" xfId="0" applyNumberFormat="1" applyFont="1" applyFill="1" applyBorder="1" applyAlignment="1">
      <alignment vertical="center"/>
    </xf>
    <xf numFmtId="186" fontId="1" fillId="33" borderId="14" xfId="0" applyNumberFormat="1" applyFont="1" applyFill="1" applyBorder="1" applyAlignment="1">
      <alignment vertical="center"/>
    </xf>
    <xf numFmtId="186" fontId="1" fillId="33" borderId="18" xfId="0" applyNumberFormat="1" applyFont="1" applyFill="1" applyBorder="1" applyAlignment="1">
      <alignment vertical="center"/>
    </xf>
    <xf numFmtId="184" fontId="1" fillId="33" borderId="0" xfId="0" applyNumberFormat="1" applyFont="1" applyFill="1" applyBorder="1" applyAlignment="1">
      <alignment vertical="center"/>
    </xf>
    <xf numFmtId="184" fontId="1" fillId="33" borderId="14" xfId="0" applyNumberFormat="1" applyFont="1" applyFill="1" applyBorder="1" applyAlignment="1">
      <alignment vertical="center"/>
    </xf>
    <xf numFmtId="184" fontId="1" fillId="33" borderId="18" xfId="0" applyNumberFormat="1" applyFont="1" applyFill="1" applyBorder="1" applyAlignment="1">
      <alignment vertical="center"/>
    </xf>
    <xf numFmtId="172" fontId="5" fillId="33" borderId="19" xfId="0" applyNumberFormat="1" applyFont="1" applyFill="1" applyBorder="1" applyAlignment="1">
      <alignment vertical="center"/>
    </xf>
    <xf numFmtId="172" fontId="5" fillId="33" borderId="14" xfId="0" applyNumberFormat="1" applyFont="1" applyFill="1" applyBorder="1" applyAlignment="1">
      <alignment vertical="center"/>
    </xf>
    <xf numFmtId="169" fontId="5" fillId="33" borderId="19" xfId="0" applyNumberFormat="1" applyFont="1" applyFill="1" applyBorder="1" applyAlignment="1">
      <alignment vertical="center"/>
    </xf>
    <xf numFmtId="171" fontId="5" fillId="33" borderId="18" xfId="0" applyNumberFormat="1" applyFont="1" applyFill="1" applyBorder="1" applyAlignment="1">
      <alignment vertical="center"/>
    </xf>
    <xf numFmtId="171" fontId="5" fillId="33" borderId="19" xfId="0" applyNumberFormat="1" applyFont="1" applyFill="1" applyBorder="1" applyAlignment="1">
      <alignment vertical="center"/>
    </xf>
    <xf numFmtId="171" fontId="5" fillId="33" borderId="14" xfId="0" applyNumberFormat="1" applyFont="1" applyFill="1" applyBorder="1" applyAlignment="1">
      <alignment vertical="center"/>
    </xf>
    <xf numFmtId="180" fontId="1" fillId="33" borderId="19" xfId="0" applyNumberFormat="1" applyFont="1" applyFill="1" applyBorder="1" applyAlignment="1">
      <alignment vertical="center"/>
    </xf>
    <xf numFmtId="179" fontId="1" fillId="33" borderId="19" xfId="0" applyNumberFormat="1" applyFont="1" applyFill="1" applyBorder="1" applyAlignment="1">
      <alignment vertical="center"/>
    </xf>
    <xf numFmtId="184" fontId="1" fillId="33" borderId="19" xfId="0" applyNumberFormat="1" applyFont="1" applyFill="1" applyBorder="1" applyAlignment="1">
      <alignment vertical="center"/>
    </xf>
    <xf numFmtId="176" fontId="1" fillId="33" borderId="0" xfId="0" applyNumberFormat="1" applyFont="1" applyFill="1" applyBorder="1" applyAlignment="1">
      <alignment vertical="center"/>
    </xf>
    <xf numFmtId="176" fontId="1" fillId="33" borderId="14" xfId="0" applyNumberFormat="1" applyFont="1" applyFill="1" applyBorder="1" applyAlignment="1">
      <alignment vertical="center"/>
    </xf>
    <xf numFmtId="176" fontId="1" fillId="33" borderId="18" xfId="0" applyNumberFormat="1" applyFont="1" applyFill="1" applyBorder="1" applyAlignment="1">
      <alignment vertical="center"/>
    </xf>
    <xf numFmtId="169" fontId="5" fillId="33" borderId="0" xfId="0" applyNumberFormat="1" applyFont="1" applyFill="1" applyBorder="1" applyAlignment="1">
      <alignment vertical="center"/>
    </xf>
    <xf numFmtId="195" fontId="1" fillId="33" borderId="14" xfId="0" applyNumberFormat="1" applyFont="1" applyFill="1" applyBorder="1" applyAlignment="1">
      <alignment vertical="center"/>
    </xf>
    <xf numFmtId="195" fontId="1" fillId="33" borderId="24" xfId="0" applyNumberFormat="1" applyFont="1" applyFill="1" applyBorder="1" applyAlignment="1">
      <alignment vertical="center"/>
    </xf>
    <xf numFmtId="195" fontId="1" fillId="33" borderId="15" xfId="0" applyNumberFormat="1" applyFont="1" applyFill="1" applyBorder="1" applyAlignment="1">
      <alignment vertical="center"/>
    </xf>
    <xf numFmtId="195" fontId="1" fillId="33" borderId="0" xfId="0" applyNumberFormat="1" applyFont="1" applyFill="1" applyBorder="1" applyAlignment="1">
      <alignment vertical="center"/>
    </xf>
    <xf numFmtId="195" fontId="1" fillId="33" borderId="22" xfId="0" applyNumberFormat="1" applyFont="1" applyFill="1" applyBorder="1" applyAlignment="1">
      <alignment vertical="center"/>
    </xf>
    <xf numFmtId="195" fontId="1" fillId="33" borderId="18" xfId="0" applyNumberFormat="1" applyFont="1" applyFill="1" applyBorder="1" applyAlignment="1">
      <alignment vertical="center"/>
    </xf>
    <xf numFmtId="182" fontId="1" fillId="33" borderId="23" xfId="0" applyNumberFormat="1" applyFont="1" applyFill="1" applyBorder="1" applyAlignment="1">
      <alignment vertical="center"/>
    </xf>
    <xf numFmtId="182" fontId="1" fillId="33" borderId="10" xfId="0" applyNumberFormat="1" applyFont="1" applyFill="1" applyBorder="1" applyAlignment="1">
      <alignment vertical="center"/>
    </xf>
    <xf numFmtId="182" fontId="1" fillId="33" borderId="13" xfId="0" applyNumberFormat="1" applyFont="1" applyFill="1" applyBorder="1" applyAlignment="1">
      <alignment vertical="center"/>
    </xf>
    <xf numFmtId="186" fontId="1" fillId="33" borderId="19" xfId="0" applyNumberFormat="1" applyFont="1" applyFill="1" applyBorder="1" applyAlignment="1">
      <alignment vertical="center"/>
    </xf>
    <xf numFmtId="186" fontId="1" fillId="33" borderId="24" xfId="0" applyNumberFormat="1" applyFont="1" applyFill="1" applyBorder="1" applyAlignment="1">
      <alignment vertical="center"/>
    </xf>
    <xf numFmtId="186" fontId="1" fillId="33" borderId="15" xfId="0" applyNumberFormat="1" applyFont="1" applyFill="1" applyBorder="1" applyAlignment="1">
      <alignment vertical="center"/>
    </xf>
    <xf numFmtId="171" fontId="5" fillId="33" borderId="21" xfId="0" applyNumberFormat="1" applyFont="1" applyFill="1" applyBorder="1" applyAlignment="1">
      <alignment vertical="center"/>
    </xf>
    <xf numFmtId="171" fontId="5" fillId="33" borderId="24" xfId="0" applyNumberFormat="1" applyFont="1" applyFill="1" applyBorder="1" applyAlignment="1">
      <alignment vertical="center"/>
    </xf>
    <xf numFmtId="180" fontId="1" fillId="33" borderId="23" xfId="0" applyNumberFormat="1" applyFont="1" applyFill="1" applyBorder="1" applyAlignment="1">
      <alignment vertical="center"/>
    </xf>
    <xf numFmtId="180" fontId="1" fillId="33" borderId="10" xfId="0" applyNumberFormat="1" applyFont="1" applyFill="1" applyBorder="1" applyAlignment="1">
      <alignment vertical="center"/>
    </xf>
    <xf numFmtId="180" fontId="1" fillId="33" borderId="13" xfId="0" applyNumberFormat="1" applyFont="1" applyFill="1" applyBorder="1" applyAlignment="1">
      <alignment vertical="center"/>
    </xf>
    <xf numFmtId="167" fontId="1" fillId="33" borderId="0" xfId="0" applyNumberFormat="1" applyFont="1" applyFill="1" applyBorder="1" applyAlignment="1">
      <alignment horizontal="right" vertical="center" indent="2"/>
    </xf>
    <xf numFmtId="167" fontId="1" fillId="33" borderId="14" xfId="0" applyNumberFormat="1" applyFont="1" applyFill="1" applyBorder="1" applyAlignment="1">
      <alignment horizontal="right" vertical="center" indent="2"/>
    </xf>
    <xf numFmtId="167" fontId="1" fillId="33" borderId="18" xfId="0" applyNumberFormat="1" applyFont="1" applyFill="1" applyBorder="1" applyAlignment="1">
      <alignment horizontal="right" vertical="center" indent="2"/>
    </xf>
    <xf numFmtId="167" fontId="5" fillId="33" borderId="18" xfId="0" applyNumberFormat="1" applyFont="1" applyFill="1" applyBorder="1" applyAlignment="1">
      <alignment horizontal="right" vertical="center" indent="2"/>
    </xf>
    <xf numFmtId="167" fontId="5" fillId="33" borderId="21" xfId="0" applyNumberFormat="1" applyFont="1" applyFill="1" applyBorder="1" applyAlignment="1">
      <alignment horizontal="right" vertical="center" indent="2"/>
    </xf>
    <xf numFmtId="167" fontId="5" fillId="33" borderId="19" xfId="0" applyNumberFormat="1" applyFont="1" applyFill="1" applyBorder="1" applyAlignment="1">
      <alignment horizontal="right" vertical="center" indent="2"/>
    </xf>
    <xf numFmtId="167" fontId="5" fillId="33" borderId="24" xfId="0" applyNumberFormat="1" applyFont="1" applyFill="1" applyBorder="1" applyAlignment="1">
      <alignment horizontal="right" vertical="center" indent="2"/>
    </xf>
    <xf numFmtId="167" fontId="5" fillId="33" borderId="14" xfId="0" applyNumberFormat="1" applyFont="1" applyFill="1" applyBorder="1" applyAlignment="1">
      <alignment horizontal="right" vertical="center" indent="2"/>
    </xf>
    <xf numFmtId="177" fontId="1" fillId="33" borderId="10" xfId="0" applyNumberFormat="1" applyFont="1" applyFill="1" applyBorder="1" applyAlignment="1">
      <alignment horizontal="right" vertical="center"/>
    </xf>
    <xf numFmtId="177" fontId="1" fillId="33" borderId="13" xfId="0" applyNumberFormat="1" applyFont="1" applyFill="1" applyBorder="1" applyAlignment="1">
      <alignment horizontal="right" vertical="center"/>
    </xf>
    <xf numFmtId="177" fontId="1" fillId="33" borderId="23" xfId="0" applyNumberFormat="1" applyFont="1" applyFill="1" applyBorder="1" applyAlignment="1">
      <alignment horizontal="right" vertical="center"/>
    </xf>
    <xf numFmtId="180" fontId="5" fillId="33" borderId="23" xfId="0" applyNumberFormat="1" applyFont="1" applyFill="1" applyBorder="1" applyAlignment="1">
      <alignment horizontal="right" vertical="center"/>
    </xf>
    <xf numFmtId="180" fontId="5" fillId="33" borderId="11" xfId="0" applyNumberFormat="1" applyFont="1" applyFill="1" applyBorder="1" applyAlignment="1">
      <alignment horizontal="right" vertical="center"/>
    </xf>
    <xf numFmtId="180" fontId="5" fillId="33" borderId="13" xfId="0" applyNumberFormat="1" applyFont="1" applyFill="1" applyBorder="1" applyAlignment="1">
      <alignment horizontal="right" vertical="center"/>
    </xf>
    <xf numFmtId="0" fontId="5" fillId="33" borderId="14" xfId="53" applyFont="1" applyFill="1" applyBorder="1" applyAlignment="1">
      <alignment vertical="center" wrapText="1"/>
      <protection/>
    </xf>
    <xf numFmtId="3" fontId="1" fillId="33" borderId="19" xfId="0" applyNumberFormat="1" applyFont="1" applyFill="1" applyBorder="1" applyAlignment="1">
      <alignment horizontal="right" vertical="center"/>
    </xf>
    <xf numFmtId="167" fontId="1" fillId="33" borderId="19" xfId="0" applyNumberFormat="1" applyFont="1" applyFill="1" applyBorder="1" applyAlignment="1">
      <alignment horizontal="right" vertical="center"/>
    </xf>
    <xf numFmtId="180" fontId="5" fillId="33" borderId="12" xfId="0" applyNumberFormat="1" applyFont="1" applyFill="1" applyBorder="1" applyAlignment="1">
      <alignment horizontal="right" vertical="center"/>
    </xf>
    <xf numFmtId="166" fontId="1" fillId="33" borderId="24" xfId="0" applyNumberFormat="1" applyFont="1" applyFill="1" applyBorder="1" applyAlignment="1">
      <alignment horizontal="right" vertical="center"/>
    </xf>
    <xf numFmtId="180" fontId="5" fillId="33" borderId="20" xfId="0" applyNumberFormat="1" applyFont="1" applyFill="1" applyBorder="1" applyAlignment="1">
      <alignment horizontal="right" vertical="center"/>
    </xf>
    <xf numFmtId="166" fontId="1" fillId="33" borderId="15" xfId="0" applyNumberFormat="1" applyFont="1" applyFill="1" applyBorder="1" applyAlignment="1">
      <alignment horizontal="right" vertical="center"/>
    </xf>
    <xf numFmtId="180" fontId="5" fillId="33" borderId="17" xfId="0" applyNumberFormat="1" applyFont="1" applyFill="1" applyBorder="1" applyAlignment="1">
      <alignment horizontal="right" vertical="center"/>
    </xf>
    <xf numFmtId="166" fontId="1" fillId="33" borderId="22" xfId="0" applyNumberFormat="1" applyFont="1" applyFill="1" applyBorder="1" applyAlignment="1">
      <alignment horizontal="right" vertical="center"/>
    </xf>
    <xf numFmtId="166" fontId="1" fillId="33" borderId="21" xfId="0" applyNumberFormat="1" applyFont="1" applyFill="1" applyBorder="1" applyAlignment="1">
      <alignment horizontal="right" vertical="center"/>
    </xf>
    <xf numFmtId="1" fontId="1" fillId="0" borderId="0" xfId="0" applyNumberFormat="1" applyFont="1" applyAlignment="1">
      <alignment/>
    </xf>
    <xf numFmtId="49" fontId="1" fillId="33" borderId="0" xfId="0" applyNumberFormat="1" applyFont="1" applyFill="1" applyBorder="1" applyAlignment="1">
      <alignment/>
    </xf>
    <xf numFmtId="49" fontId="1" fillId="0" borderId="0" xfId="0" applyNumberFormat="1" applyFont="1" applyAlignment="1">
      <alignment/>
    </xf>
    <xf numFmtId="185" fontId="1" fillId="33" borderId="0" xfId="56" applyNumberFormat="1" applyFont="1" applyFill="1" applyBorder="1" applyAlignment="1">
      <alignment horizontal="right"/>
    </xf>
    <xf numFmtId="185" fontId="1" fillId="33" borderId="0" xfId="56" applyNumberFormat="1" applyFont="1" applyFill="1" applyBorder="1" applyAlignment="1">
      <alignment/>
    </xf>
    <xf numFmtId="49" fontId="1" fillId="33" borderId="16" xfId="0" applyNumberFormat="1" applyFont="1" applyFill="1" applyBorder="1" applyAlignment="1">
      <alignment/>
    </xf>
    <xf numFmtId="49" fontId="1" fillId="0" borderId="16" xfId="0" applyNumberFormat="1" applyFont="1" applyBorder="1" applyAlignment="1">
      <alignment/>
    </xf>
    <xf numFmtId="49" fontId="1" fillId="0" borderId="17" xfId="0" applyNumberFormat="1" applyFont="1" applyBorder="1" applyAlignment="1">
      <alignment/>
    </xf>
    <xf numFmtId="0" fontId="1" fillId="33" borderId="11" xfId="0" applyFont="1" applyFill="1" applyBorder="1" applyAlignment="1">
      <alignment horizontal="center" vertical="center" wrapText="1"/>
    </xf>
    <xf numFmtId="183" fontId="1" fillId="33" borderId="0" xfId="56" applyNumberFormat="1" applyFont="1" applyFill="1" applyBorder="1" applyAlignment="1">
      <alignment/>
    </xf>
    <xf numFmtId="183" fontId="1" fillId="33" borderId="14" xfId="56" applyNumberFormat="1" applyFont="1" applyFill="1" applyBorder="1" applyAlignment="1">
      <alignment/>
    </xf>
    <xf numFmtId="183" fontId="1" fillId="33" borderId="22" xfId="56" applyNumberFormat="1" applyFont="1" applyFill="1" applyBorder="1" applyAlignment="1">
      <alignment/>
    </xf>
    <xf numFmtId="183" fontId="1" fillId="33" borderId="15" xfId="56" applyNumberFormat="1" applyFont="1" applyFill="1" applyBorder="1" applyAlignment="1">
      <alignment/>
    </xf>
    <xf numFmtId="0" fontId="5" fillId="33" borderId="19" xfId="53" applyFont="1" applyFill="1" applyBorder="1" applyAlignment="1">
      <alignment horizontal="center" vertical="center" wrapText="1"/>
      <protection/>
    </xf>
    <xf numFmtId="190" fontId="1" fillId="33" borderId="12" xfId="53" applyNumberFormat="1" applyFont="1" applyFill="1" applyBorder="1" applyAlignment="1">
      <alignment horizontal="left" vertical="center" wrapText="1" indent="1"/>
      <protection/>
    </xf>
    <xf numFmtId="0" fontId="5" fillId="33" borderId="24" xfId="53" applyFont="1" applyFill="1" applyBorder="1" applyAlignment="1">
      <alignment horizontal="center" vertical="center" wrapText="1"/>
      <protection/>
    </xf>
    <xf numFmtId="3" fontId="1" fillId="33" borderId="19" xfId="53" applyNumberFormat="1" applyFont="1" applyFill="1" applyBorder="1" applyAlignment="1">
      <alignment vertical="center"/>
      <protection/>
    </xf>
    <xf numFmtId="0" fontId="1" fillId="33" borderId="19" xfId="53" applyFont="1" applyFill="1" applyBorder="1" applyAlignment="1">
      <alignment vertical="center"/>
      <protection/>
    </xf>
    <xf numFmtId="180" fontId="1" fillId="33" borderId="23" xfId="0" applyNumberFormat="1" applyFont="1" applyFill="1" applyBorder="1" applyAlignment="1">
      <alignment horizontal="right" vertical="center"/>
    </xf>
    <xf numFmtId="180" fontId="1" fillId="33" borderId="10" xfId="0" applyNumberFormat="1" applyFont="1" applyFill="1" applyBorder="1" applyAlignment="1">
      <alignment horizontal="right" vertical="center"/>
    </xf>
    <xf numFmtId="180" fontId="1" fillId="33" borderId="13" xfId="0" applyNumberFormat="1" applyFont="1" applyFill="1" applyBorder="1" applyAlignment="1">
      <alignment horizontal="right" vertical="center"/>
    </xf>
    <xf numFmtId="9" fontId="1" fillId="33" borderId="22" xfId="0" applyNumberFormat="1" applyFont="1" applyFill="1" applyBorder="1" applyAlignment="1">
      <alignment horizontal="center"/>
    </xf>
    <xf numFmtId="9" fontId="1" fillId="33" borderId="10" xfId="0" applyNumberFormat="1" applyFont="1" applyFill="1" applyBorder="1" applyAlignment="1">
      <alignment horizontal="center"/>
    </xf>
    <xf numFmtId="172" fontId="1" fillId="33" borderId="10" xfId="0" applyNumberFormat="1" applyFont="1" applyFill="1" applyBorder="1" applyAlignment="1">
      <alignment horizontal="right" vertical="center"/>
    </xf>
    <xf numFmtId="197" fontId="1" fillId="33" borderId="10" xfId="0" applyNumberFormat="1" applyFont="1" applyFill="1" applyBorder="1" applyAlignment="1">
      <alignment horizontal="center" vertical="center"/>
    </xf>
    <xf numFmtId="197" fontId="1" fillId="33" borderId="13" xfId="0" applyNumberFormat="1" applyFont="1" applyFill="1" applyBorder="1" applyAlignment="1">
      <alignment horizontal="center" vertical="center"/>
    </xf>
    <xf numFmtId="0" fontId="1" fillId="0" borderId="10" xfId="52" applyFont="1" applyFill="1" applyBorder="1" applyAlignment="1">
      <alignment horizontal="left" vertical="center"/>
      <protection/>
    </xf>
    <xf numFmtId="0" fontId="1" fillId="0" borderId="13" xfId="52" applyFont="1" applyFill="1" applyBorder="1" applyAlignment="1">
      <alignment horizontal="left" vertical="center"/>
      <protection/>
    </xf>
    <xf numFmtId="0" fontId="1" fillId="0" borderId="11" xfId="52" applyFont="1" applyFill="1" applyBorder="1" applyAlignment="1">
      <alignment horizontal="left" vertical="center"/>
      <protection/>
    </xf>
    <xf numFmtId="0" fontId="5" fillId="0" borderId="13" xfId="52" applyFont="1" applyFill="1" applyBorder="1" applyAlignment="1">
      <alignment horizontal="left" vertical="center"/>
      <protection/>
    </xf>
    <xf numFmtId="3" fontId="5" fillId="33" borderId="11" xfId="0" applyNumberFormat="1" applyFont="1" applyFill="1" applyBorder="1" applyAlignment="1">
      <alignment horizontal="center" vertical="center" wrapText="1"/>
    </xf>
    <xf numFmtId="0" fontId="1" fillId="0" borderId="20" xfId="0" applyFont="1" applyBorder="1" applyAlignment="1">
      <alignment/>
    </xf>
    <xf numFmtId="0" fontId="1" fillId="0" borderId="17" xfId="0" applyFont="1" applyBorder="1" applyAlignment="1">
      <alignment/>
    </xf>
    <xf numFmtId="0" fontId="1" fillId="0" borderId="12" xfId="0" applyFont="1" applyBorder="1" applyAlignment="1">
      <alignment/>
    </xf>
    <xf numFmtId="9" fontId="1" fillId="0" borderId="11" xfId="0" applyNumberFormat="1" applyFont="1" applyBorder="1" applyAlignment="1">
      <alignment horizontal="center"/>
    </xf>
    <xf numFmtId="0" fontId="1" fillId="0" borderId="23" xfId="0" applyFont="1" applyBorder="1" applyAlignment="1">
      <alignment horizontal="center"/>
    </xf>
    <xf numFmtId="9" fontId="1" fillId="0" borderId="10" xfId="0" applyNumberFormat="1" applyFont="1" applyBorder="1" applyAlignment="1">
      <alignment horizontal="center"/>
    </xf>
    <xf numFmtId="9" fontId="1" fillId="0" borderId="13" xfId="0" applyNumberFormat="1" applyFont="1" applyBorder="1" applyAlignment="1">
      <alignment horizontal="center"/>
    </xf>
    <xf numFmtId="0" fontId="1" fillId="0" borderId="10" xfId="0" applyFont="1" applyBorder="1" applyAlignment="1">
      <alignment horizontal="center"/>
    </xf>
    <xf numFmtId="0" fontId="1" fillId="0" borderId="13" xfId="0" applyFont="1" applyBorder="1" applyAlignment="1">
      <alignment horizontal="center"/>
    </xf>
    <xf numFmtId="0" fontId="5" fillId="0" borderId="11" xfId="52" applyFont="1" applyFill="1" applyBorder="1" applyAlignment="1">
      <alignment horizontal="left" vertical="center"/>
      <protection/>
    </xf>
    <xf numFmtId="171" fontId="5" fillId="33" borderId="23" xfId="0" applyNumberFormat="1" applyFont="1" applyFill="1" applyBorder="1" applyAlignment="1">
      <alignment horizontal="right" vertical="center"/>
    </xf>
    <xf numFmtId="171" fontId="5" fillId="33" borderId="11" xfId="0" applyNumberFormat="1" applyFont="1" applyFill="1" applyBorder="1" applyAlignment="1">
      <alignment horizontal="right" vertical="center"/>
    </xf>
    <xf numFmtId="171" fontId="5" fillId="33" borderId="13" xfId="0" applyNumberFormat="1" applyFont="1" applyFill="1" applyBorder="1" applyAlignment="1">
      <alignment horizontal="right" vertical="center"/>
    </xf>
    <xf numFmtId="1" fontId="1" fillId="33" borderId="0" xfId="0" applyNumberFormat="1" applyFont="1" applyFill="1" applyBorder="1" applyAlignment="1">
      <alignment horizontal="right" vertical="center"/>
    </xf>
    <xf numFmtId="1" fontId="1" fillId="33" borderId="19" xfId="53" applyNumberFormat="1" applyFont="1" applyFill="1" applyBorder="1" applyAlignment="1">
      <alignment vertical="center"/>
      <protection/>
    </xf>
    <xf numFmtId="1" fontId="5" fillId="33" borderId="20" xfId="0" applyNumberFormat="1" applyFont="1" applyFill="1" applyBorder="1" applyAlignment="1">
      <alignment horizontal="center" vertical="center"/>
    </xf>
    <xf numFmtId="1" fontId="5" fillId="33" borderId="19" xfId="0" applyNumberFormat="1" applyFont="1" applyFill="1" applyBorder="1" applyAlignment="1">
      <alignment horizontal="center" vertical="center"/>
    </xf>
    <xf numFmtId="1" fontId="5" fillId="33" borderId="19" xfId="53" applyNumberFormat="1" applyFont="1" applyFill="1" applyBorder="1" applyAlignment="1">
      <alignment horizontal="center" vertical="center"/>
      <protection/>
    </xf>
    <xf numFmtId="1" fontId="5" fillId="33" borderId="24" xfId="53" applyNumberFormat="1" applyFont="1" applyFill="1" applyBorder="1" applyAlignment="1">
      <alignment horizontal="center" vertical="center"/>
      <protection/>
    </xf>
    <xf numFmtId="1" fontId="5" fillId="33" borderId="17" xfId="0" applyNumberFormat="1" applyFont="1" applyFill="1" applyBorder="1" applyAlignment="1">
      <alignment horizontal="center" vertical="center"/>
    </xf>
    <xf numFmtId="1" fontId="5" fillId="33" borderId="14" xfId="0" applyNumberFormat="1" applyFont="1" applyFill="1" applyBorder="1" applyAlignment="1">
      <alignment horizontal="center" vertical="center"/>
    </xf>
    <xf numFmtId="1" fontId="5" fillId="33" borderId="14" xfId="53" applyNumberFormat="1" applyFont="1" applyFill="1" applyBorder="1" applyAlignment="1">
      <alignment horizontal="center" vertical="center"/>
      <protection/>
    </xf>
    <xf numFmtId="1" fontId="5" fillId="33" borderId="15" xfId="53" applyNumberFormat="1" applyFont="1" applyFill="1" applyBorder="1" applyAlignment="1">
      <alignment horizontal="center" vertical="center"/>
      <protection/>
    </xf>
    <xf numFmtId="0" fontId="1" fillId="33" borderId="16" xfId="53" applyFont="1" applyFill="1" applyBorder="1" applyAlignment="1">
      <alignment vertical="center" wrapText="1"/>
      <protection/>
    </xf>
    <xf numFmtId="204" fontId="1" fillId="0" borderId="0" xfId="0" applyNumberFormat="1" applyFont="1" applyBorder="1" applyAlignment="1" quotePrefix="1">
      <alignment/>
    </xf>
    <xf numFmtId="204" fontId="1" fillId="0" borderId="22" xfId="0" applyNumberFormat="1" applyFont="1" applyBorder="1" applyAlignment="1" quotePrefix="1">
      <alignment/>
    </xf>
    <xf numFmtId="204" fontId="1" fillId="0" borderId="14" xfId="0" applyNumberFormat="1" applyFont="1" applyBorder="1" applyAlignment="1" quotePrefix="1">
      <alignment/>
    </xf>
    <xf numFmtId="204" fontId="1" fillId="0" borderId="15" xfId="0" applyNumberFormat="1" applyFont="1" applyBorder="1" applyAlignment="1" quotePrefix="1">
      <alignment/>
    </xf>
    <xf numFmtId="204" fontId="1" fillId="0" borderId="18" xfId="0" applyNumberFormat="1" applyFont="1" applyBorder="1" applyAlignment="1" quotePrefix="1">
      <alignment/>
    </xf>
    <xf numFmtId="204" fontId="1" fillId="0" borderId="21" xfId="0" applyNumberFormat="1" applyFont="1" applyBorder="1" applyAlignment="1" quotePrefix="1">
      <alignment/>
    </xf>
    <xf numFmtId="204" fontId="1" fillId="0" borderId="0" xfId="0" applyNumberFormat="1" applyFont="1" applyAlignment="1" quotePrefix="1">
      <alignment/>
    </xf>
    <xf numFmtId="204" fontId="1" fillId="33" borderId="22" xfId="53" applyNumberFormat="1" applyFont="1" applyFill="1" applyBorder="1" applyAlignment="1">
      <alignment vertical="center"/>
      <protection/>
    </xf>
    <xf numFmtId="204" fontId="1" fillId="33" borderId="21" xfId="53" applyNumberFormat="1" applyFont="1" applyFill="1" applyBorder="1" applyAlignment="1">
      <alignment vertical="center"/>
      <protection/>
    </xf>
    <xf numFmtId="204" fontId="1" fillId="33" borderId="15" xfId="53" applyNumberFormat="1" applyFont="1" applyFill="1" applyBorder="1" applyAlignment="1">
      <alignment vertical="center"/>
      <protection/>
    </xf>
    <xf numFmtId="204" fontId="1" fillId="0" borderId="17" xfId="0" applyNumberFormat="1" applyFont="1" applyBorder="1" applyAlignment="1" quotePrefix="1">
      <alignment/>
    </xf>
    <xf numFmtId="204" fontId="1" fillId="0" borderId="10" xfId="0" applyNumberFormat="1" applyFont="1" applyBorder="1" applyAlignment="1" quotePrefix="1">
      <alignment/>
    </xf>
    <xf numFmtId="204" fontId="1" fillId="0" borderId="13" xfId="0" applyNumberFormat="1" applyFont="1" applyBorder="1" applyAlignment="1" quotePrefix="1">
      <alignment/>
    </xf>
    <xf numFmtId="204" fontId="1" fillId="0" borderId="23" xfId="0" applyNumberFormat="1" applyFont="1" applyBorder="1" applyAlignment="1" quotePrefix="1">
      <alignment/>
    </xf>
    <xf numFmtId="204" fontId="1" fillId="33" borderId="10" xfId="53" applyNumberFormat="1" applyFont="1" applyFill="1" applyBorder="1" applyAlignment="1">
      <alignment vertical="center"/>
      <protection/>
    </xf>
    <xf numFmtId="204" fontId="1" fillId="33" borderId="23" xfId="53" applyNumberFormat="1" applyFont="1" applyFill="1" applyBorder="1" applyAlignment="1">
      <alignment vertical="center"/>
      <protection/>
    </xf>
    <xf numFmtId="204" fontId="1" fillId="33" borderId="13" xfId="53" applyNumberFormat="1" applyFont="1" applyFill="1" applyBorder="1" applyAlignment="1">
      <alignment vertical="center"/>
      <protection/>
    </xf>
    <xf numFmtId="1" fontId="5" fillId="33" borderId="11" xfId="53" applyNumberFormat="1" applyFont="1" applyFill="1" applyBorder="1" applyAlignment="1">
      <alignment horizontal="center" vertical="center"/>
      <protection/>
    </xf>
    <xf numFmtId="1" fontId="5" fillId="33" borderId="13" xfId="53" applyNumberFormat="1" applyFont="1" applyFill="1" applyBorder="1" applyAlignment="1">
      <alignment horizontal="center" vertical="center"/>
      <protection/>
    </xf>
    <xf numFmtId="0" fontId="1" fillId="33" borderId="16" xfId="53" applyFont="1" applyFill="1" applyBorder="1">
      <alignment/>
      <protection/>
    </xf>
    <xf numFmtId="0" fontId="1" fillId="33" borderId="11" xfId="53" applyFont="1" applyFill="1" applyBorder="1" applyAlignment="1">
      <alignment horizontal="left" vertical="center" wrapText="1"/>
      <protection/>
    </xf>
    <xf numFmtId="0" fontId="5" fillId="33" borderId="23" xfId="0" applyFont="1" applyFill="1" applyBorder="1" applyAlignment="1">
      <alignment horizontal="center" vertical="center"/>
    </xf>
    <xf numFmtId="0" fontId="5" fillId="33" borderId="10" xfId="0" applyFont="1" applyFill="1" applyBorder="1" applyAlignment="1">
      <alignment horizontal="center" vertical="center" wrapText="1"/>
    </xf>
    <xf numFmtId="0" fontId="5" fillId="33" borderId="22" xfId="0" applyFont="1" applyFill="1" applyBorder="1" applyAlignment="1">
      <alignment horizontal="center" vertical="center" wrapText="1"/>
    </xf>
    <xf numFmtId="0" fontId="5" fillId="33" borderId="23" xfId="0" applyFont="1" applyFill="1" applyBorder="1" applyAlignment="1">
      <alignment horizontal="left" vertical="center"/>
    </xf>
    <xf numFmtId="0" fontId="5" fillId="33" borderId="17" xfId="0" applyFont="1" applyFill="1" applyBorder="1" applyAlignment="1">
      <alignment/>
    </xf>
    <xf numFmtId="0" fontId="1" fillId="33" borderId="10" xfId="0" applyFont="1" applyFill="1" applyBorder="1" applyAlignment="1">
      <alignment horizontal="left" vertical="center"/>
    </xf>
    <xf numFmtId="0" fontId="1" fillId="33" borderId="13" xfId="0" applyFont="1" applyFill="1" applyBorder="1" applyAlignment="1">
      <alignment horizontal="left" vertical="center"/>
    </xf>
    <xf numFmtId="0" fontId="5" fillId="33" borderId="10" xfId="0" applyFont="1" applyFill="1" applyBorder="1" applyAlignment="1">
      <alignment horizontal="left" vertical="center"/>
    </xf>
    <xf numFmtId="167" fontId="1" fillId="33" borderId="20" xfId="0" applyNumberFormat="1" applyFont="1" applyFill="1" applyBorder="1" applyAlignment="1">
      <alignment horizontal="center" vertical="center" wrapText="1"/>
    </xf>
    <xf numFmtId="167" fontId="1" fillId="33" borderId="11" xfId="0" applyNumberFormat="1" applyFont="1" applyFill="1" applyBorder="1" applyAlignment="1">
      <alignment horizontal="center" vertical="center" wrapText="1"/>
    </xf>
    <xf numFmtId="9" fontId="1" fillId="33" borderId="13" xfId="0" applyNumberFormat="1" applyFont="1" applyFill="1" applyBorder="1" applyAlignment="1">
      <alignment horizontal="right" vertical="center"/>
    </xf>
    <xf numFmtId="3" fontId="5" fillId="33" borderId="20" xfId="0" applyNumberFormat="1" applyFont="1" applyFill="1" applyBorder="1" applyAlignment="1">
      <alignment horizontal="left" vertical="center" wrapText="1"/>
    </xf>
    <xf numFmtId="0" fontId="1" fillId="0" borderId="23" xfId="52" applyFont="1" applyFill="1" applyBorder="1" applyAlignment="1">
      <alignment horizontal="left" vertical="center"/>
      <protection/>
    </xf>
    <xf numFmtId="0" fontId="0" fillId="0" borderId="0" xfId="0" applyFont="1" applyAlignment="1">
      <alignment/>
    </xf>
    <xf numFmtId="182" fontId="1" fillId="0" borderId="16" xfId="0" applyNumberFormat="1" applyFont="1" applyFill="1" applyBorder="1" applyAlignment="1">
      <alignment/>
    </xf>
    <xf numFmtId="172" fontId="1" fillId="33" borderId="16" xfId="56" applyNumberFormat="1" applyFont="1" applyFill="1" applyBorder="1" applyAlignment="1">
      <alignment/>
    </xf>
    <xf numFmtId="9" fontId="1" fillId="0" borderId="11" xfId="0" applyNumberFormat="1" applyFont="1" applyFill="1" applyBorder="1" applyAlignment="1">
      <alignment horizontal="right" vertical="center"/>
    </xf>
    <xf numFmtId="177" fontId="1" fillId="0" borderId="13" xfId="0" applyNumberFormat="1" applyFont="1" applyFill="1" applyBorder="1" applyAlignment="1">
      <alignment horizontal="right" vertical="center"/>
    </xf>
    <xf numFmtId="0" fontId="5" fillId="0" borderId="11" xfId="54" applyNumberFormat="1" applyFont="1" applyFill="1" applyBorder="1" applyAlignment="1">
      <alignment horizontal="center" vertical="center" wrapText="1"/>
      <protection/>
    </xf>
    <xf numFmtId="0" fontId="5" fillId="0" borderId="20" xfId="54" applyNumberFormat="1" applyFont="1" applyFill="1" applyBorder="1" applyAlignment="1">
      <alignment horizontal="center" vertical="center" wrapText="1"/>
      <protection/>
    </xf>
    <xf numFmtId="167" fontId="1" fillId="0" borderId="20" xfId="0" applyNumberFormat="1" applyFont="1" applyFill="1" applyBorder="1" applyAlignment="1">
      <alignment horizontal="center" vertical="center" wrapText="1"/>
    </xf>
    <xf numFmtId="202" fontId="1" fillId="0" borderId="12" xfId="0" applyNumberFormat="1" applyFont="1" applyFill="1" applyBorder="1" applyAlignment="1">
      <alignment/>
    </xf>
    <xf numFmtId="0" fontId="0" fillId="0" borderId="0" xfId="0" applyFont="1" applyFill="1" applyAlignment="1">
      <alignment/>
    </xf>
    <xf numFmtId="3" fontId="1" fillId="0" borderId="0" xfId="0" applyNumberFormat="1" applyFont="1" applyFill="1" applyBorder="1" applyAlignment="1">
      <alignment horizontal="right"/>
    </xf>
    <xf numFmtId="0" fontId="10" fillId="0" borderId="0" xfId="54" applyFont="1" applyFill="1">
      <alignment/>
      <protection/>
    </xf>
    <xf numFmtId="172" fontId="1" fillId="0" borderId="16" xfId="56" applyNumberFormat="1" applyFont="1" applyFill="1" applyBorder="1" applyAlignment="1">
      <alignment/>
    </xf>
    <xf numFmtId="0" fontId="1" fillId="0" borderId="0" xfId="54" applyFont="1" applyFill="1">
      <alignment/>
      <protection/>
    </xf>
    <xf numFmtId="203" fontId="1" fillId="0" borderId="16" xfId="0" applyNumberFormat="1" applyFont="1" applyFill="1" applyBorder="1" applyAlignment="1">
      <alignment/>
    </xf>
    <xf numFmtId="180" fontId="5" fillId="0" borderId="20" xfId="0" applyNumberFormat="1" applyFont="1" applyFill="1" applyBorder="1" applyAlignment="1" quotePrefix="1">
      <alignment vertical="center"/>
    </xf>
    <xf numFmtId="9" fontId="1" fillId="0" borderId="10" xfId="0" applyNumberFormat="1" applyFont="1" applyFill="1" applyBorder="1" applyAlignment="1">
      <alignment horizontal="center"/>
    </xf>
    <xf numFmtId="172" fontId="1" fillId="33" borderId="13" xfId="0" applyNumberFormat="1" applyFont="1" applyFill="1" applyBorder="1" applyAlignment="1">
      <alignment horizontal="right" vertical="center"/>
    </xf>
    <xf numFmtId="180" fontId="0" fillId="0" borderId="0" xfId="0" applyNumberFormat="1" applyFont="1" applyAlignment="1">
      <alignment/>
    </xf>
    <xf numFmtId="0" fontId="5" fillId="0" borderId="0" xfId="0" applyFont="1" applyFill="1" applyAlignment="1">
      <alignment/>
    </xf>
    <xf numFmtId="0" fontId="1" fillId="0" borderId="0" xfId="0" applyFont="1" applyFill="1" applyAlignment="1">
      <alignment/>
    </xf>
    <xf numFmtId="0" fontId="5" fillId="0" borderId="11" xfId="0" applyFont="1" applyFill="1" applyBorder="1" applyAlignment="1">
      <alignment horizontal="left" vertical="center" wrapText="1"/>
    </xf>
    <xf numFmtId="180" fontId="5" fillId="0" borderId="19" xfId="0" applyNumberFormat="1" applyFont="1" applyFill="1" applyBorder="1" applyAlignment="1" quotePrefix="1">
      <alignment vertical="center"/>
    </xf>
    <xf numFmtId="194" fontId="5" fillId="0" borderId="19" xfId="0" applyNumberFormat="1" applyFont="1" applyFill="1" applyBorder="1" applyAlignment="1" quotePrefix="1">
      <alignment vertical="center"/>
    </xf>
    <xf numFmtId="194" fontId="5" fillId="0" borderId="24" xfId="0" applyNumberFormat="1" applyFont="1" applyFill="1" applyBorder="1" applyAlignment="1" quotePrefix="1">
      <alignment vertical="center"/>
    </xf>
    <xf numFmtId="1" fontId="5" fillId="0" borderId="11" xfId="0" applyNumberFormat="1" applyFont="1" applyFill="1" applyBorder="1" applyAlignment="1">
      <alignment horizontal="center" vertical="center"/>
    </xf>
    <xf numFmtId="0" fontId="9" fillId="0" borderId="0" xfId="0" applyFont="1" applyFill="1" applyBorder="1" applyAlignment="1">
      <alignment/>
    </xf>
    <xf numFmtId="9" fontId="9" fillId="0" borderId="0" xfId="0" applyNumberFormat="1" applyFont="1" applyFill="1" applyBorder="1" applyAlignment="1">
      <alignment/>
    </xf>
    <xf numFmtId="0" fontId="8" fillId="0" borderId="10" xfId="0" applyFont="1" applyFill="1" applyBorder="1" applyAlignment="1">
      <alignment horizontal="left" vertical="center" wrapText="1"/>
    </xf>
    <xf numFmtId="180" fontId="1" fillId="0" borderId="0" xfId="0" applyNumberFormat="1" applyFont="1" applyFill="1" applyBorder="1" applyAlignment="1" quotePrefix="1">
      <alignment vertical="center"/>
    </xf>
    <xf numFmtId="194" fontId="1" fillId="0" borderId="0" xfId="0" applyNumberFormat="1" applyFont="1" applyFill="1" applyBorder="1" applyAlignment="1" quotePrefix="1">
      <alignment vertical="center"/>
    </xf>
    <xf numFmtId="180" fontId="1" fillId="0" borderId="16" xfId="0" applyNumberFormat="1" applyFont="1" applyFill="1" applyBorder="1" applyAlignment="1" quotePrefix="1">
      <alignment vertical="center"/>
    </xf>
    <xf numFmtId="194" fontId="1" fillId="0" borderId="22" xfId="0" applyNumberFormat="1" applyFont="1" applyFill="1" applyBorder="1" applyAlignment="1" quotePrefix="1">
      <alignment vertical="center"/>
    </xf>
    <xf numFmtId="1" fontId="1" fillId="0" borderId="10" xfId="0" applyNumberFormat="1" applyFont="1" applyFill="1" applyBorder="1" applyAlignment="1">
      <alignment horizontal="center" vertical="center"/>
    </xf>
    <xf numFmtId="0" fontId="8" fillId="0" borderId="10" xfId="0" applyFont="1" applyFill="1" applyBorder="1" applyAlignment="1">
      <alignment vertical="center"/>
    </xf>
    <xf numFmtId="0" fontId="5" fillId="0" borderId="11" xfId="0" applyFont="1" applyFill="1" applyBorder="1" applyAlignment="1">
      <alignment vertical="center"/>
    </xf>
    <xf numFmtId="180" fontId="5" fillId="0" borderId="19" xfId="0" applyNumberFormat="1" applyFont="1" applyFill="1" applyBorder="1" applyAlignment="1">
      <alignment vertical="center"/>
    </xf>
    <xf numFmtId="180" fontId="5" fillId="0" borderId="20" xfId="0" applyNumberFormat="1" applyFont="1" applyFill="1" applyBorder="1" applyAlignment="1">
      <alignment vertical="center"/>
    </xf>
    <xf numFmtId="180" fontId="0" fillId="0" borderId="0" xfId="0" applyNumberFormat="1" applyFont="1" applyFill="1" applyAlignment="1">
      <alignment/>
    </xf>
    <xf numFmtId="0" fontId="1" fillId="0" borderId="16" xfId="0" applyFont="1" applyFill="1" applyBorder="1" applyAlignment="1">
      <alignment/>
    </xf>
    <xf numFmtId="0" fontId="5" fillId="0" borderId="0" xfId="0" applyFont="1" applyFill="1" applyAlignment="1">
      <alignment/>
    </xf>
    <xf numFmtId="0" fontId="0" fillId="0" borderId="0" xfId="0" applyFont="1" applyFill="1" applyAlignment="1">
      <alignment/>
    </xf>
    <xf numFmtId="0" fontId="5" fillId="0" borderId="11" xfId="0" applyFont="1" applyFill="1" applyBorder="1" applyAlignment="1">
      <alignment/>
    </xf>
    <xf numFmtId="203" fontId="1" fillId="0" borderId="12" xfId="0" applyNumberFormat="1" applyFont="1" applyFill="1" applyBorder="1" applyAlignment="1">
      <alignment/>
    </xf>
    <xf numFmtId="193" fontId="1" fillId="0" borderId="21" xfId="56" applyNumberFormat="1" applyFont="1" applyFill="1" applyBorder="1" applyAlignment="1">
      <alignment/>
    </xf>
    <xf numFmtId="193" fontId="1" fillId="0" borderId="22" xfId="56" applyNumberFormat="1" applyFont="1" applyFill="1" applyBorder="1" applyAlignment="1">
      <alignment/>
    </xf>
    <xf numFmtId="193" fontId="0" fillId="0" borderId="0" xfId="0" applyNumberFormat="1" applyFont="1" applyFill="1" applyAlignment="1">
      <alignment/>
    </xf>
    <xf numFmtId="203" fontId="1" fillId="0" borderId="16" xfId="0" applyNumberFormat="1" applyFont="1" applyFill="1" applyBorder="1" applyAlignment="1">
      <alignment vertical="center"/>
    </xf>
    <xf numFmtId="166" fontId="0" fillId="0" borderId="0" xfId="0" applyNumberFormat="1" applyFont="1" applyFill="1" applyAlignment="1">
      <alignment/>
    </xf>
    <xf numFmtId="203" fontId="5" fillId="0" borderId="20" xfId="0" applyNumberFormat="1" applyFont="1" applyFill="1" applyBorder="1" applyAlignment="1">
      <alignment/>
    </xf>
    <xf numFmtId="193" fontId="1" fillId="0" borderId="24" xfId="56" applyNumberFormat="1" applyFont="1" applyFill="1" applyBorder="1" applyAlignment="1">
      <alignment/>
    </xf>
    <xf numFmtId="193" fontId="0" fillId="0" borderId="0" xfId="0" applyNumberFormat="1" applyFont="1" applyFill="1" applyAlignment="1">
      <alignment/>
    </xf>
    <xf numFmtId="203" fontId="0" fillId="0" borderId="0" xfId="0" applyNumberFormat="1" applyFont="1" applyFill="1" applyAlignment="1">
      <alignment/>
    </xf>
    <xf numFmtId="0" fontId="5" fillId="0" borderId="0" xfId="52" applyFont="1" applyFill="1">
      <alignment/>
      <protection/>
    </xf>
    <xf numFmtId="0" fontId="5" fillId="0" borderId="23" xfId="54" applyNumberFormat="1" applyFont="1" applyFill="1" applyBorder="1" applyAlignment="1">
      <alignment horizontal="center" vertical="center" wrapText="1"/>
      <protection/>
    </xf>
    <xf numFmtId="0" fontId="5" fillId="0" borderId="20"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1" fillId="0" borderId="23" xfId="54" applyNumberFormat="1" applyFont="1" applyFill="1" applyBorder="1" applyAlignment="1" quotePrefix="1">
      <alignment horizontal="center"/>
      <protection/>
    </xf>
    <xf numFmtId="0" fontId="1" fillId="0" borderId="16" xfId="0" applyFont="1" applyFill="1" applyBorder="1" applyAlignment="1">
      <alignment/>
    </xf>
    <xf numFmtId="0" fontId="1" fillId="0" borderId="10" xfId="54" applyNumberFormat="1" applyFont="1" applyFill="1" applyBorder="1" applyAlignment="1" quotePrefix="1">
      <alignment horizontal="center"/>
      <protection/>
    </xf>
    <xf numFmtId="0" fontId="1" fillId="0" borderId="13" xfId="54" applyNumberFormat="1" applyFont="1" applyFill="1" applyBorder="1" applyAlignment="1" quotePrefix="1">
      <alignment horizontal="center"/>
      <protection/>
    </xf>
    <xf numFmtId="0" fontId="5" fillId="0" borderId="13" xfId="54" applyFont="1" applyFill="1" applyBorder="1" applyAlignment="1">
      <alignment horizontal="left"/>
      <protection/>
    </xf>
    <xf numFmtId="0" fontId="1" fillId="0" borderId="17" xfId="0" applyFont="1" applyFill="1" applyBorder="1" applyAlignment="1">
      <alignment/>
    </xf>
    <xf numFmtId="2" fontId="1" fillId="0" borderId="0" xfId="54" applyNumberFormat="1" applyFont="1" applyFill="1">
      <alignment/>
      <protection/>
    </xf>
    <xf numFmtId="178" fontId="1" fillId="0" borderId="12" xfId="54" applyNumberFormat="1" applyFont="1" applyFill="1" applyBorder="1" quotePrefix="1">
      <alignment/>
      <protection/>
    </xf>
    <xf numFmtId="184" fontId="1" fillId="0" borderId="21" xfId="54" applyNumberFormat="1" applyFont="1" applyFill="1" applyBorder="1">
      <alignment/>
      <protection/>
    </xf>
    <xf numFmtId="178" fontId="1" fillId="0" borderId="16" xfId="0" applyNumberFormat="1" applyFont="1" applyFill="1" applyBorder="1" applyAlignment="1">
      <alignment/>
    </xf>
    <xf numFmtId="185" fontId="1" fillId="0" borderId="22" xfId="0" applyNumberFormat="1" applyFont="1" applyFill="1" applyBorder="1" applyAlignment="1">
      <alignment horizontal="right"/>
    </xf>
    <xf numFmtId="178" fontId="1" fillId="0" borderId="16" xfId="54" applyNumberFormat="1" applyFont="1" applyFill="1" applyBorder="1" quotePrefix="1">
      <alignment/>
      <protection/>
    </xf>
    <xf numFmtId="184" fontId="1" fillId="0" borderId="22" xfId="54" applyNumberFormat="1" applyFont="1" applyFill="1" applyBorder="1">
      <alignment/>
      <protection/>
    </xf>
    <xf numFmtId="178" fontId="1" fillId="0" borderId="17" xfId="54" applyNumberFormat="1" applyFont="1" applyFill="1" applyBorder="1" quotePrefix="1">
      <alignment/>
      <protection/>
    </xf>
    <xf numFmtId="184" fontId="1" fillId="0" borderId="15" xfId="54" applyNumberFormat="1" applyFont="1" applyFill="1" applyBorder="1">
      <alignment/>
      <protection/>
    </xf>
    <xf numFmtId="178" fontId="1" fillId="0" borderId="17" xfId="54" applyNumberFormat="1" applyFont="1" applyFill="1" applyBorder="1">
      <alignment/>
      <protection/>
    </xf>
    <xf numFmtId="178" fontId="1" fillId="0" borderId="17" xfId="0" applyNumberFormat="1" applyFont="1" applyFill="1" applyBorder="1" applyAlignment="1">
      <alignment/>
    </xf>
    <xf numFmtId="185" fontId="1" fillId="0" borderId="15" xfId="0" applyNumberFormat="1" applyFont="1" applyFill="1" applyBorder="1" applyAlignment="1">
      <alignment horizontal="right"/>
    </xf>
    <xf numFmtId="208" fontId="10" fillId="0" borderId="0" xfId="54" applyNumberFormat="1" applyFont="1" applyFill="1">
      <alignment/>
      <protection/>
    </xf>
    <xf numFmtId="0" fontId="1" fillId="0" borderId="12" xfId="54" applyNumberFormat="1" applyFont="1" applyFill="1" applyBorder="1" applyAlignment="1" quotePrefix="1">
      <alignment horizontal="center"/>
      <protection/>
    </xf>
    <xf numFmtId="0" fontId="1" fillId="0" borderId="16" xfId="54" applyNumberFormat="1" applyFont="1" applyFill="1" applyBorder="1" applyAlignment="1" quotePrefix="1">
      <alignment horizontal="center"/>
      <protection/>
    </xf>
    <xf numFmtId="0" fontId="1" fillId="0" borderId="16" xfId="54" applyFont="1" applyFill="1" applyBorder="1" applyAlignment="1">
      <alignment horizontal="center"/>
      <protection/>
    </xf>
    <xf numFmtId="0" fontId="1" fillId="0" borderId="17" xfId="54" applyFont="1" applyFill="1" applyBorder="1" applyAlignment="1">
      <alignment horizontal="center"/>
      <protection/>
    </xf>
    <xf numFmtId="180" fontId="1" fillId="0" borderId="0" xfId="54" applyNumberFormat="1" applyFont="1" applyFill="1">
      <alignment/>
      <protection/>
    </xf>
    <xf numFmtId="184" fontId="1" fillId="0" borderId="0" xfId="54" applyNumberFormat="1" applyFont="1" applyFill="1">
      <alignment/>
      <protection/>
    </xf>
    <xf numFmtId="178" fontId="1" fillId="0" borderId="0" xfId="54" applyNumberFormat="1" applyFont="1" applyFill="1">
      <alignment/>
      <protection/>
    </xf>
    <xf numFmtId="180" fontId="1" fillId="0" borderId="12" xfId="54" applyNumberFormat="1" applyFont="1" applyFill="1" applyBorder="1" quotePrefix="1">
      <alignment/>
      <protection/>
    </xf>
    <xf numFmtId="180" fontId="1" fillId="0" borderId="16" xfId="54" applyNumberFormat="1" applyFont="1" applyFill="1" applyBorder="1" quotePrefix="1">
      <alignment/>
      <protection/>
    </xf>
    <xf numFmtId="180" fontId="1" fillId="0" borderId="16" xfId="54" applyNumberFormat="1" applyFont="1" applyFill="1" applyBorder="1">
      <alignment/>
      <protection/>
    </xf>
    <xf numFmtId="180" fontId="1" fillId="0" borderId="17" xfId="54" applyNumberFormat="1" applyFont="1" applyFill="1" applyBorder="1">
      <alignment/>
      <protection/>
    </xf>
    <xf numFmtId="180" fontId="1" fillId="0" borderId="20" xfId="54" applyNumberFormat="1" applyFont="1" applyFill="1" applyBorder="1">
      <alignment/>
      <protection/>
    </xf>
    <xf numFmtId="184" fontId="1" fillId="0" borderId="24" xfId="54" applyNumberFormat="1" applyFont="1" applyFill="1" applyBorder="1">
      <alignment/>
      <protection/>
    </xf>
    <xf numFmtId="0" fontId="0" fillId="0" borderId="0" xfId="0" applyNumberFormat="1" applyFont="1" applyFill="1" applyAlignment="1" quotePrefix="1">
      <alignment/>
    </xf>
    <xf numFmtId="0" fontId="1" fillId="0" borderId="11" xfId="54" applyFont="1" applyFill="1" applyBorder="1" applyAlignment="1">
      <alignment horizontal="center"/>
      <protection/>
    </xf>
    <xf numFmtId="169" fontId="1" fillId="0" borderId="0" xfId="54" applyNumberFormat="1" applyFont="1" applyFill="1">
      <alignment/>
      <protection/>
    </xf>
    <xf numFmtId="174" fontId="1" fillId="0" borderId="0" xfId="54" applyNumberFormat="1" applyFont="1" applyFill="1">
      <alignment/>
      <protection/>
    </xf>
    <xf numFmtId="169" fontId="1" fillId="0" borderId="12" xfId="54" applyNumberFormat="1" applyFont="1" applyFill="1" applyBorder="1" quotePrefix="1">
      <alignment/>
      <protection/>
    </xf>
    <xf numFmtId="174" fontId="1" fillId="0" borderId="21" xfId="54" applyNumberFormat="1" applyFont="1" applyFill="1" applyBorder="1">
      <alignment/>
      <protection/>
    </xf>
    <xf numFmtId="169" fontId="1" fillId="0" borderId="16" xfId="54" applyNumberFormat="1" applyFont="1" applyFill="1" applyBorder="1" quotePrefix="1">
      <alignment/>
      <protection/>
    </xf>
    <xf numFmtId="174" fontId="1" fillId="0" borderId="22" xfId="54" applyNumberFormat="1" applyFont="1" applyFill="1" applyBorder="1">
      <alignment/>
      <protection/>
    </xf>
    <xf numFmtId="169" fontId="1" fillId="0" borderId="20" xfId="54" applyNumberFormat="1" applyFont="1" applyFill="1" applyBorder="1">
      <alignment/>
      <protection/>
    </xf>
    <xf numFmtId="174" fontId="1" fillId="0" borderId="24" xfId="54" applyNumberFormat="1" applyFont="1" applyFill="1" applyBorder="1">
      <alignment/>
      <protection/>
    </xf>
    <xf numFmtId="0" fontId="0" fillId="0" borderId="0" xfId="0" applyFont="1" applyAlignment="1">
      <alignment/>
    </xf>
    <xf numFmtId="0" fontId="0" fillId="0" borderId="0" xfId="0" applyFont="1" applyBorder="1" applyAlignment="1">
      <alignment/>
    </xf>
    <xf numFmtId="178" fontId="1" fillId="0" borderId="18" xfId="0" applyNumberFormat="1" applyFont="1" applyFill="1" applyBorder="1" applyAlignment="1">
      <alignment/>
    </xf>
    <xf numFmtId="0" fontId="5" fillId="0" borderId="0" xfId="52" applyFont="1" applyFill="1">
      <alignment/>
      <protection/>
    </xf>
    <xf numFmtId="0" fontId="0" fillId="0" borderId="0" xfId="0" applyFont="1" applyFill="1" applyBorder="1" applyAlignment="1">
      <alignment/>
    </xf>
    <xf numFmtId="0" fontId="5" fillId="0" borderId="11"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1" fillId="0" borderId="11" xfId="0" applyFont="1" applyFill="1" applyBorder="1" applyAlignment="1">
      <alignment/>
    </xf>
    <xf numFmtId="178" fontId="1" fillId="0" borderId="20" xfId="0" applyNumberFormat="1" applyFont="1" applyFill="1" applyBorder="1" applyAlignment="1">
      <alignment horizontal="center"/>
    </xf>
    <xf numFmtId="185" fontId="1" fillId="0" borderId="24" xfId="0" applyNumberFormat="1" applyFont="1" applyFill="1" applyBorder="1" applyAlignment="1">
      <alignment horizontal="center"/>
    </xf>
    <xf numFmtId="0" fontId="0" fillId="0" borderId="18" xfId="0" applyFont="1" applyFill="1" applyBorder="1" applyAlignment="1">
      <alignment/>
    </xf>
    <xf numFmtId="0" fontId="5" fillId="33" borderId="0" xfId="0" applyFont="1" applyFill="1" applyAlignment="1">
      <alignment/>
    </xf>
    <xf numFmtId="172" fontId="1" fillId="33" borderId="16" xfId="0" applyNumberFormat="1" applyFont="1" applyFill="1" applyBorder="1" applyAlignment="1">
      <alignment/>
    </xf>
    <xf numFmtId="172" fontId="1" fillId="0" borderId="0" xfId="0" applyNumberFormat="1" applyFont="1" applyBorder="1" applyAlignment="1" quotePrefix="1">
      <alignment/>
    </xf>
    <xf numFmtId="172" fontId="0" fillId="0" borderId="0" xfId="0" applyNumberFormat="1" applyFont="1" applyAlignment="1">
      <alignment/>
    </xf>
    <xf numFmtId="172" fontId="1" fillId="33" borderId="16" xfId="0" applyNumberFormat="1" applyFont="1" applyFill="1" applyBorder="1" applyAlignment="1">
      <alignment vertical="center"/>
    </xf>
    <xf numFmtId="172" fontId="1" fillId="0" borderId="16" xfId="0" applyNumberFormat="1" applyFont="1" applyBorder="1" applyAlignment="1">
      <alignment/>
    </xf>
    <xf numFmtId="49" fontId="1" fillId="0" borderId="0" xfId="0" applyNumberFormat="1" applyFont="1" applyBorder="1" applyAlignment="1">
      <alignment/>
    </xf>
    <xf numFmtId="49" fontId="1" fillId="33" borderId="0" xfId="0" applyNumberFormat="1" applyFont="1" applyFill="1" applyAlignment="1">
      <alignment/>
    </xf>
    <xf numFmtId="172" fontId="1" fillId="0" borderId="17" xfId="0" applyNumberFormat="1" applyFont="1" applyBorder="1" applyAlignment="1">
      <alignment/>
    </xf>
    <xf numFmtId="172" fontId="1" fillId="33" borderId="17" xfId="56" applyNumberFormat="1" applyFont="1" applyFill="1" applyBorder="1" applyAlignment="1">
      <alignment/>
    </xf>
    <xf numFmtId="172" fontId="1" fillId="0" borderId="14" xfId="0" applyNumberFormat="1" applyFont="1" applyBorder="1" applyAlignment="1" quotePrefix="1">
      <alignment/>
    </xf>
    <xf numFmtId="0" fontId="5" fillId="33" borderId="12" xfId="0" applyFont="1" applyFill="1" applyBorder="1" applyAlignment="1">
      <alignment horizontal="left" vertical="center" wrapText="1"/>
    </xf>
    <xf numFmtId="3" fontId="1" fillId="33" borderId="21" xfId="0" applyNumberFormat="1" applyFont="1" applyFill="1" applyBorder="1" applyAlignment="1">
      <alignment horizontal="center" vertical="center" wrapText="1"/>
    </xf>
    <xf numFmtId="0" fontId="5" fillId="33" borderId="12" xfId="0" applyFont="1" applyFill="1" applyBorder="1" applyAlignment="1">
      <alignment/>
    </xf>
    <xf numFmtId="180" fontId="5" fillId="33" borderId="12" xfId="0" applyNumberFormat="1" applyFont="1" applyFill="1" applyBorder="1" applyAlignment="1">
      <alignment horizontal="right" vertical="center"/>
    </xf>
    <xf numFmtId="183" fontId="5" fillId="0" borderId="21" xfId="0" applyNumberFormat="1" applyFont="1" applyBorder="1" applyAlignment="1">
      <alignment horizontal="right"/>
    </xf>
    <xf numFmtId="0" fontId="5" fillId="33" borderId="21" xfId="0" applyFont="1" applyFill="1" applyBorder="1" applyAlignment="1">
      <alignment horizontal="center" vertical="center"/>
    </xf>
    <xf numFmtId="180" fontId="0" fillId="0" borderId="0" xfId="0" applyNumberFormat="1" applyFont="1" applyAlignment="1">
      <alignment/>
    </xf>
    <xf numFmtId="167" fontId="8" fillId="0" borderId="16" xfId="0" applyNumberFormat="1" applyFont="1" applyBorder="1" applyAlignment="1">
      <alignment vertical="center"/>
    </xf>
    <xf numFmtId="180" fontId="1" fillId="0" borderId="16" xfId="0" applyNumberFormat="1" applyFont="1" applyBorder="1" applyAlignment="1">
      <alignment horizontal="right" vertical="center"/>
    </xf>
    <xf numFmtId="183" fontId="1" fillId="0" borderId="22" xfId="0" applyNumberFormat="1" applyFont="1" applyBorder="1" applyAlignment="1">
      <alignment horizontal="right"/>
    </xf>
    <xf numFmtId="180" fontId="1" fillId="0" borderId="16" xfId="0" applyNumberFormat="1" applyFont="1" applyFill="1" applyBorder="1" applyAlignment="1">
      <alignment horizontal="right" vertical="center"/>
    </xf>
    <xf numFmtId="167" fontId="1" fillId="0" borderId="22" xfId="0" applyNumberFormat="1" applyFont="1" applyBorder="1" applyAlignment="1">
      <alignment horizontal="center"/>
    </xf>
    <xf numFmtId="167" fontId="8" fillId="0" borderId="17" xfId="0" applyNumberFormat="1" applyFont="1" applyBorder="1" applyAlignment="1">
      <alignment vertical="center"/>
    </xf>
    <xf numFmtId="180" fontId="1" fillId="0" borderId="17" xfId="0" applyNumberFormat="1" applyFont="1" applyBorder="1" applyAlignment="1">
      <alignment horizontal="right" vertical="center"/>
    </xf>
    <xf numFmtId="183" fontId="1" fillId="0" borderId="15" xfId="0" applyNumberFormat="1" applyFont="1" applyBorder="1" applyAlignment="1">
      <alignment horizontal="right"/>
    </xf>
    <xf numFmtId="167" fontId="1" fillId="0" borderId="15" xfId="0" applyNumberFormat="1" applyFont="1" applyBorder="1" applyAlignment="1">
      <alignment horizontal="center"/>
    </xf>
    <xf numFmtId="180" fontId="5" fillId="33" borderId="12" xfId="0" applyNumberFormat="1" applyFont="1" applyFill="1" applyBorder="1" applyAlignment="1">
      <alignment horizontal="right"/>
    </xf>
    <xf numFmtId="167" fontId="5" fillId="33" borderId="21" xfId="0" applyNumberFormat="1" applyFont="1" applyFill="1" applyBorder="1" applyAlignment="1">
      <alignment horizontal="center"/>
    </xf>
    <xf numFmtId="0" fontId="8" fillId="33" borderId="16" xfId="0" applyFont="1" applyFill="1" applyBorder="1" applyAlignment="1">
      <alignment/>
    </xf>
    <xf numFmtId="180" fontId="1" fillId="33" borderId="16" xfId="0" applyNumberFormat="1" applyFont="1" applyFill="1" applyBorder="1" applyAlignment="1">
      <alignment horizontal="right"/>
    </xf>
    <xf numFmtId="167" fontId="1" fillId="33" borderId="22" xfId="0" applyNumberFormat="1" applyFont="1" applyFill="1" applyBorder="1" applyAlignment="1">
      <alignment horizontal="center"/>
    </xf>
    <xf numFmtId="180" fontId="1" fillId="33" borderId="16" xfId="0" applyNumberFormat="1" applyFont="1" applyFill="1" applyBorder="1" applyAlignment="1">
      <alignment horizontal="right" vertical="center"/>
    </xf>
    <xf numFmtId="167" fontId="1" fillId="33" borderId="22" xfId="0" applyNumberFormat="1" applyFont="1" applyFill="1" applyBorder="1" applyAlignment="1">
      <alignment horizontal="center" vertical="center"/>
    </xf>
    <xf numFmtId="0" fontId="8" fillId="33" borderId="16" xfId="0" applyFont="1" applyFill="1" applyBorder="1" applyAlignment="1">
      <alignment horizontal="left"/>
    </xf>
    <xf numFmtId="175" fontId="0" fillId="0" borderId="0" xfId="0" applyNumberFormat="1" applyFont="1" applyAlignment="1">
      <alignment/>
    </xf>
    <xf numFmtId="173" fontId="0" fillId="0" borderId="0" xfId="0" applyNumberFormat="1" applyFont="1" applyAlignment="1">
      <alignment/>
    </xf>
    <xf numFmtId="0" fontId="8" fillId="33" borderId="17" xfId="0" applyFont="1" applyFill="1" applyBorder="1" applyAlignment="1">
      <alignment horizontal="left"/>
    </xf>
    <xf numFmtId="180" fontId="1" fillId="33" borderId="17" xfId="0" applyNumberFormat="1" applyFont="1" applyFill="1" applyBorder="1" applyAlignment="1">
      <alignment horizontal="right" vertical="center"/>
    </xf>
    <xf numFmtId="167" fontId="1" fillId="33" borderId="15" xfId="0" applyNumberFormat="1" applyFont="1" applyFill="1" applyBorder="1" applyAlignment="1">
      <alignment horizontal="center" vertical="center"/>
    </xf>
    <xf numFmtId="0" fontId="5" fillId="33" borderId="20" xfId="0" applyFont="1" applyFill="1" applyBorder="1" applyAlignment="1">
      <alignment/>
    </xf>
    <xf numFmtId="180" fontId="5" fillId="0" borderId="20" xfId="0" applyNumberFormat="1" applyFont="1" applyBorder="1" applyAlignment="1">
      <alignment horizontal="right"/>
    </xf>
    <xf numFmtId="9" fontId="5" fillId="0" borderId="24" xfId="0" applyNumberFormat="1" applyFont="1" applyBorder="1" applyAlignment="1">
      <alignment horizontal="center"/>
    </xf>
    <xf numFmtId="0" fontId="5" fillId="0" borderId="11" xfId="0" applyFont="1" applyBorder="1" applyAlignment="1">
      <alignment horizontal="center"/>
    </xf>
    <xf numFmtId="0" fontId="0" fillId="0" borderId="0" xfId="0" applyNumberFormat="1" applyFont="1" applyAlignment="1" quotePrefix="1">
      <alignment/>
    </xf>
    <xf numFmtId="182" fontId="1" fillId="33" borderId="12" xfId="0" applyNumberFormat="1" applyFont="1" applyFill="1" applyBorder="1" applyAlignment="1">
      <alignment/>
    </xf>
    <xf numFmtId="187" fontId="1" fillId="33" borderId="18" xfId="56" applyNumberFormat="1" applyFont="1" applyFill="1" applyBorder="1" applyAlignment="1">
      <alignment/>
    </xf>
    <xf numFmtId="187" fontId="1" fillId="33" borderId="21" xfId="56" applyNumberFormat="1" applyFont="1" applyFill="1" applyBorder="1" applyAlignment="1">
      <alignment/>
    </xf>
    <xf numFmtId="182" fontId="1" fillId="33" borderId="16" xfId="0" applyNumberFormat="1" applyFont="1" applyFill="1" applyBorder="1" applyAlignment="1">
      <alignment/>
    </xf>
    <xf numFmtId="187" fontId="1" fillId="33" borderId="0" xfId="56" applyNumberFormat="1" applyFont="1" applyFill="1" applyBorder="1" applyAlignment="1">
      <alignment/>
    </xf>
    <xf numFmtId="187" fontId="1" fillId="33" borderId="22" xfId="56" applyNumberFormat="1" applyFont="1" applyFill="1" applyBorder="1" applyAlignment="1">
      <alignment/>
    </xf>
    <xf numFmtId="182" fontId="1" fillId="33" borderId="16" xfId="0" applyNumberFormat="1" applyFont="1" applyFill="1" applyBorder="1" applyAlignment="1">
      <alignment vertical="center"/>
    </xf>
    <xf numFmtId="182" fontId="1" fillId="33" borderId="17" xfId="0" applyNumberFormat="1" applyFont="1" applyFill="1" applyBorder="1" applyAlignment="1">
      <alignment/>
    </xf>
    <xf numFmtId="187" fontId="1" fillId="33" borderId="14" xfId="56" applyNumberFormat="1" applyFont="1" applyFill="1" applyBorder="1" applyAlignment="1">
      <alignment/>
    </xf>
    <xf numFmtId="187" fontId="1" fillId="33" borderId="15" xfId="56" applyNumberFormat="1" applyFont="1" applyFill="1" applyBorder="1" applyAlignment="1">
      <alignment/>
    </xf>
    <xf numFmtId="182" fontId="5" fillId="0" borderId="17" xfId="0" applyNumberFormat="1" applyFont="1" applyBorder="1" applyAlignment="1">
      <alignment/>
    </xf>
    <xf numFmtId="186" fontId="1" fillId="33" borderId="14" xfId="56" applyNumberFormat="1" applyFont="1" applyFill="1" applyBorder="1" applyAlignment="1">
      <alignment/>
    </xf>
    <xf numFmtId="186" fontId="1" fillId="0" borderId="15" xfId="0" applyNumberFormat="1" applyFont="1" applyBorder="1" applyAlignment="1">
      <alignment/>
    </xf>
    <xf numFmtId="182" fontId="0" fillId="0" borderId="0" xfId="0" applyNumberFormat="1" applyFont="1" applyAlignment="1">
      <alignment/>
    </xf>
    <xf numFmtId="182" fontId="1" fillId="0" borderId="12" xfId="0" applyNumberFormat="1" applyFont="1" applyFill="1" applyBorder="1" applyAlignment="1">
      <alignment/>
    </xf>
    <xf numFmtId="0" fontId="5" fillId="0" borderId="20" xfId="0" applyFont="1" applyFill="1" applyBorder="1" applyAlignment="1">
      <alignment/>
    </xf>
    <xf numFmtId="3" fontId="1" fillId="0" borderId="12" xfId="0" applyNumberFormat="1" applyFont="1" applyFill="1" applyBorder="1" applyAlignment="1">
      <alignment horizontal="right" vertical="center"/>
    </xf>
    <xf numFmtId="174" fontId="1" fillId="0" borderId="21" xfId="0" applyNumberFormat="1" applyFont="1" applyFill="1" applyBorder="1" applyAlignment="1">
      <alignment horizontal="right"/>
    </xf>
    <xf numFmtId="3" fontId="1" fillId="0" borderId="18" xfId="0" applyNumberFormat="1" applyFont="1" applyFill="1" applyBorder="1" applyAlignment="1">
      <alignment horizontal="right" vertical="center"/>
    </xf>
    <xf numFmtId="3" fontId="1" fillId="0" borderId="12" xfId="0" applyNumberFormat="1" applyFont="1" applyFill="1" applyBorder="1" applyAlignment="1">
      <alignment horizontal="right"/>
    </xf>
    <xf numFmtId="3" fontId="1" fillId="0" borderId="18" xfId="0" applyNumberFormat="1" applyFont="1" applyFill="1" applyBorder="1" applyAlignment="1">
      <alignment horizontal="right"/>
    </xf>
    <xf numFmtId="3" fontId="1" fillId="0" borderId="12" xfId="0" applyNumberFormat="1" applyFont="1" applyFill="1" applyBorder="1" applyAlignment="1">
      <alignment/>
    </xf>
    <xf numFmtId="3" fontId="0" fillId="0" borderId="0" xfId="0" applyNumberFormat="1" applyFont="1" applyFill="1" applyAlignment="1">
      <alignment/>
    </xf>
    <xf numFmtId="3" fontId="1" fillId="0" borderId="16" xfId="0" applyNumberFormat="1" applyFont="1" applyFill="1" applyBorder="1" applyAlignment="1">
      <alignment horizontal="right"/>
    </xf>
    <xf numFmtId="174" fontId="1" fillId="0" borderId="22" xfId="0" applyNumberFormat="1" applyFont="1" applyFill="1" applyBorder="1" applyAlignment="1">
      <alignment horizontal="right"/>
    </xf>
    <xf numFmtId="3" fontId="1" fillId="0" borderId="16" xfId="0" applyNumberFormat="1" applyFont="1" applyFill="1" applyBorder="1" applyAlignment="1">
      <alignment/>
    </xf>
    <xf numFmtId="3" fontId="1" fillId="0" borderId="17" xfId="0" applyNumberFormat="1" applyFont="1" applyFill="1" applyBorder="1" applyAlignment="1">
      <alignment horizontal="right" vertical="center"/>
    </xf>
    <xf numFmtId="174" fontId="1" fillId="0" borderId="15" xfId="0" applyNumberFormat="1" applyFont="1" applyFill="1" applyBorder="1" applyAlignment="1">
      <alignment horizontal="right"/>
    </xf>
    <xf numFmtId="3" fontId="1" fillId="0" borderId="14" xfId="0" applyNumberFormat="1" applyFont="1" applyFill="1" applyBorder="1" applyAlignment="1">
      <alignment horizontal="right" vertical="center"/>
    </xf>
    <xf numFmtId="3" fontId="1" fillId="0" borderId="17" xfId="0" applyNumberFormat="1" applyFont="1" applyFill="1" applyBorder="1" applyAlignment="1">
      <alignment horizontal="right"/>
    </xf>
    <xf numFmtId="3" fontId="1" fillId="0" borderId="14" xfId="0" applyNumberFormat="1" applyFont="1" applyFill="1" applyBorder="1" applyAlignment="1">
      <alignment horizontal="right"/>
    </xf>
    <xf numFmtId="3" fontId="1" fillId="0" borderId="17" xfId="0" applyNumberFormat="1" applyFont="1" applyFill="1" applyBorder="1" applyAlignment="1">
      <alignment/>
    </xf>
    <xf numFmtId="9" fontId="1" fillId="0" borderId="15" xfId="0" applyNumberFormat="1" applyFont="1" applyFill="1" applyBorder="1" applyAlignment="1">
      <alignment/>
    </xf>
    <xf numFmtId="1" fontId="0" fillId="0" borderId="0" xfId="0" applyNumberFormat="1" applyFont="1" applyFill="1" applyAlignment="1">
      <alignment/>
    </xf>
    <xf numFmtId="173" fontId="0" fillId="0" borderId="0" xfId="0" applyNumberFormat="1" applyFont="1" applyFill="1" applyAlignment="1">
      <alignment/>
    </xf>
    <xf numFmtId="172" fontId="0" fillId="0" borderId="0" xfId="0" applyNumberFormat="1" applyFont="1" applyFill="1" applyAlignment="1">
      <alignment/>
    </xf>
    <xf numFmtId="182" fontId="5" fillId="33" borderId="12" xfId="0" applyNumberFormat="1" applyFont="1" applyFill="1" applyBorder="1" applyAlignment="1">
      <alignment/>
    </xf>
    <xf numFmtId="185" fontId="5" fillId="33" borderId="21" xfId="56" applyNumberFormat="1" applyFont="1" applyFill="1" applyBorder="1" applyAlignment="1">
      <alignment/>
    </xf>
    <xf numFmtId="185" fontId="1" fillId="33" borderId="15" xfId="56" applyNumberFormat="1" applyFont="1" applyFill="1" applyBorder="1" applyAlignment="1">
      <alignment/>
    </xf>
    <xf numFmtId="182" fontId="5" fillId="33" borderId="17" xfId="0" applyNumberFormat="1" applyFont="1" applyFill="1" applyBorder="1" applyAlignment="1">
      <alignment vertical="center"/>
    </xf>
    <xf numFmtId="185" fontId="5" fillId="33" borderId="15" xfId="56" applyNumberFormat="1" applyFont="1" applyFill="1" applyBorder="1" applyAlignment="1">
      <alignment/>
    </xf>
    <xf numFmtId="182" fontId="5" fillId="33" borderId="20" xfId="0" applyNumberFormat="1" applyFont="1" applyFill="1" applyBorder="1" applyAlignment="1">
      <alignment/>
    </xf>
    <xf numFmtId="185" fontId="5" fillId="33" borderId="24" xfId="56" applyNumberFormat="1" applyFont="1" applyFill="1" applyBorder="1" applyAlignment="1">
      <alignment/>
    </xf>
    <xf numFmtId="3" fontId="0" fillId="0" borderId="0" xfId="0" applyNumberFormat="1" applyFont="1" applyAlignment="1">
      <alignment/>
    </xf>
    <xf numFmtId="0" fontId="0" fillId="0" borderId="14" xfId="0" applyFont="1" applyFill="1" applyBorder="1" applyAlignment="1">
      <alignment/>
    </xf>
    <xf numFmtId="0" fontId="0" fillId="0" borderId="15" xfId="0" applyFont="1" applyFill="1" applyBorder="1" applyAlignment="1">
      <alignment/>
    </xf>
    <xf numFmtId="0" fontId="0" fillId="0" borderId="16" xfId="0" applyFont="1" applyFill="1" applyBorder="1" applyAlignment="1">
      <alignment/>
    </xf>
    <xf numFmtId="194" fontId="1" fillId="0" borderId="21" xfId="56" applyNumberFormat="1" applyFont="1" applyFill="1" applyBorder="1" applyAlignment="1">
      <alignment/>
    </xf>
    <xf numFmtId="198" fontId="1" fillId="0" borderId="12" xfId="0" applyNumberFormat="1" applyFont="1" applyFill="1" applyBorder="1" applyAlignment="1">
      <alignment/>
    </xf>
    <xf numFmtId="3" fontId="0" fillId="0" borderId="0" xfId="0" applyNumberFormat="1" applyFont="1" applyFill="1" applyAlignment="1">
      <alignment horizontal="left"/>
    </xf>
    <xf numFmtId="202" fontId="1" fillId="0" borderId="16" xfId="0" applyNumberFormat="1" applyFont="1" applyFill="1" applyBorder="1" applyAlignment="1">
      <alignment/>
    </xf>
    <xf numFmtId="194" fontId="1" fillId="0" borderId="22" xfId="56" applyNumberFormat="1" applyFont="1" applyFill="1" applyBorder="1" applyAlignment="1">
      <alignment/>
    </xf>
    <xf numFmtId="198" fontId="1" fillId="0" borderId="16" xfId="0" applyNumberFormat="1" applyFont="1" applyFill="1" applyBorder="1" applyAlignment="1">
      <alignment/>
    </xf>
    <xf numFmtId="202" fontId="1" fillId="0" borderId="16" xfId="0" applyNumberFormat="1" applyFont="1" applyFill="1" applyBorder="1" applyAlignment="1">
      <alignment vertical="center"/>
    </xf>
    <xf numFmtId="198" fontId="1" fillId="0" borderId="16" xfId="0" applyNumberFormat="1" applyFont="1" applyFill="1" applyBorder="1" applyAlignment="1">
      <alignment vertical="center"/>
    </xf>
    <xf numFmtId="0" fontId="1" fillId="0" borderId="16" xfId="0" applyFont="1" applyFill="1" applyBorder="1" applyAlignment="1" quotePrefix="1">
      <alignment/>
    </xf>
    <xf numFmtId="198" fontId="5" fillId="0" borderId="20" xfId="0" applyNumberFormat="1" applyFont="1" applyFill="1" applyBorder="1" applyAlignment="1">
      <alignment/>
    </xf>
    <xf numFmtId="194" fontId="1" fillId="0" borderId="24" xfId="56" applyNumberFormat="1" applyFont="1" applyFill="1" applyBorder="1" applyAlignment="1">
      <alignment/>
    </xf>
    <xf numFmtId="3" fontId="0" fillId="0" borderId="0" xfId="0" applyNumberFormat="1" applyFont="1" applyFill="1" applyAlignment="1">
      <alignment/>
    </xf>
    <xf numFmtId="0" fontId="0" fillId="0" borderId="0" xfId="0" applyNumberFormat="1" applyFont="1" applyFill="1" applyAlignment="1" quotePrefix="1">
      <alignment/>
    </xf>
    <xf numFmtId="202" fontId="0" fillId="0" borderId="0" xfId="0" applyNumberFormat="1" applyFont="1" applyFill="1" applyAlignment="1" quotePrefix="1">
      <alignment/>
    </xf>
    <xf numFmtId="198" fontId="0" fillId="0" borderId="0" xfId="0" applyNumberFormat="1" applyFont="1" applyFill="1" applyAlignment="1">
      <alignment/>
    </xf>
    <xf numFmtId="0" fontId="0" fillId="0" borderId="14" xfId="0" applyNumberFormat="1" applyFont="1" applyFill="1" applyBorder="1" applyAlignment="1" quotePrefix="1">
      <alignment/>
    </xf>
    <xf numFmtId="0" fontId="10" fillId="0" borderId="14" xfId="54" applyFont="1" applyFill="1" applyBorder="1">
      <alignment/>
      <protection/>
    </xf>
    <xf numFmtId="0" fontId="10" fillId="0" borderId="16" xfId="54" applyFont="1" applyFill="1" applyBorder="1">
      <alignment/>
      <protection/>
    </xf>
    <xf numFmtId="182" fontId="1" fillId="0" borderId="10" xfId="0" applyNumberFormat="1" applyFont="1" applyFill="1" applyBorder="1" applyAlignment="1" quotePrefix="1">
      <alignment horizontal="right"/>
    </xf>
    <xf numFmtId="9" fontId="1" fillId="0" borderId="10" xfId="0" applyNumberFormat="1" applyFont="1" applyFill="1" applyBorder="1" applyAlignment="1" quotePrefix="1">
      <alignment horizontal="center"/>
    </xf>
    <xf numFmtId="200" fontId="1" fillId="0" borderId="10" xfId="0" applyNumberFormat="1" applyFont="1" applyFill="1" applyBorder="1" applyAlignment="1" quotePrefix="1">
      <alignment horizontal="right"/>
    </xf>
    <xf numFmtId="200" fontId="1" fillId="0" borderId="23" xfId="0" applyNumberFormat="1" applyFont="1" applyFill="1" applyBorder="1" applyAlignment="1" quotePrefix="1">
      <alignment horizontal="right"/>
    </xf>
    <xf numFmtId="206" fontId="1" fillId="0" borderId="10" xfId="0" applyNumberFormat="1" applyFont="1" applyFill="1" applyBorder="1" applyAlignment="1" quotePrefix="1">
      <alignment horizontal="right"/>
    </xf>
    <xf numFmtId="182" fontId="1" fillId="0" borderId="13" xfId="0" applyNumberFormat="1" applyFont="1" applyFill="1" applyBorder="1" applyAlignment="1" quotePrefix="1">
      <alignment horizontal="right"/>
    </xf>
    <xf numFmtId="9" fontId="1" fillId="0" borderId="13" xfId="0" applyNumberFormat="1" applyFont="1" applyFill="1" applyBorder="1" applyAlignment="1" quotePrefix="1">
      <alignment horizontal="center"/>
    </xf>
    <xf numFmtId="206" fontId="1" fillId="0" borderId="13" xfId="0" applyNumberFormat="1" applyFont="1" applyFill="1" applyBorder="1" applyAlignment="1" quotePrefix="1">
      <alignment horizontal="right"/>
    </xf>
    <xf numFmtId="178" fontId="1" fillId="0" borderId="13" xfId="0" applyNumberFormat="1" applyFont="1" applyFill="1" applyBorder="1" applyAlignment="1" quotePrefix="1">
      <alignment horizontal="right"/>
    </xf>
    <xf numFmtId="207" fontId="1" fillId="0" borderId="10" xfId="0" applyNumberFormat="1" applyFont="1" applyFill="1" applyBorder="1" applyAlignment="1" quotePrefix="1">
      <alignment horizontal="right"/>
    </xf>
    <xf numFmtId="179" fontId="1" fillId="0" borderId="13" xfId="0" applyNumberFormat="1" applyFont="1" applyFill="1" applyBorder="1" applyAlignment="1" quotePrefix="1">
      <alignment horizontal="right"/>
    </xf>
    <xf numFmtId="205" fontId="1" fillId="0" borderId="13" xfId="0" applyNumberFormat="1" applyFont="1" applyFill="1" applyBorder="1" applyAlignment="1" quotePrefix="1">
      <alignment horizontal="right"/>
    </xf>
    <xf numFmtId="178" fontId="1" fillId="0" borderId="10" xfId="0" applyNumberFormat="1" applyFont="1" applyFill="1" applyBorder="1" applyAlignment="1" quotePrefix="1">
      <alignment horizontal="right"/>
    </xf>
    <xf numFmtId="207" fontId="1" fillId="0" borderId="23" xfId="0" applyNumberFormat="1" applyFont="1" applyFill="1" applyBorder="1" applyAlignment="1" quotePrefix="1">
      <alignment horizontal="right"/>
    </xf>
    <xf numFmtId="179" fontId="1" fillId="0" borderId="10" xfId="0" applyNumberFormat="1" applyFont="1" applyFill="1" applyBorder="1" applyAlignment="1" quotePrefix="1">
      <alignment horizontal="right"/>
    </xf>
    <xf numFmtId="205" fontId="1" fillId="0" borderId="23" xfId="0" applyNumberFormat="1" applyFont="1" applyFill="1" applyBorder="1" applyAlignment="1" quotePrefix="1">
      <alignment horizontal="right"/>
    </xf>
    <xf numFmtId="205" fontId="1" fillId="0" borderId="10" xfId="54" applyNumberFormat="1" applyFont="1" applyFill="1" applyBorder="1" applyAlignment="1">
      <alignment horizontal="right"/>
      <protection/>
    </xf>
    <xf numFmtId="205" fontId="1" fillId="0" borderId="13" xfId="54" applyNumberFormat="1" applyFont="1" applyFill="1" applyBorder="1" applyAlignment="1">
      <alignment horizontal="right"/>
      <protection/>
    </xf>
    <xf numFmtId="182" fontId="1" fillId="0" borderId="11" xfId="0" applyNumberFormat="1" applyFont="1" applyFill="1" applyBorder="1" applyAlignment="1" quotePrefix="1">
      <alignment horizontal="right"/>
    </xf>
    <xf numFmtId="9" fontId="1" fillId="0" borderId="11" xfId="0" applyNumberFormat="1" applyFont="1" applyFill="1" applyBorder="1" applyAlignment="1" quotePrefix="1">
      <alignment horizontal="center"/>
    </xf>
    <xf numFmtId="206" fontId="1" fillId="0" borderId="11" xfId="0" applyNumberFormat="1" applyFont="1" applyFill="1" applyBorder="1" applyAlignment="1" quotePrefix="1">
      <alignment horizontal="right"/>
    </xf>
    <xf numFmtId="178" fontId="1" fillId="0" borderId="11" xfId="0" applyNumberFormat="1" applyFont="1" applyFill="1" applyBorder="1" applyAlignment="1" quotePrefix="1">
      <alignment horizontal="right"/>
    </xf>
    <xf numFmtId="207" fontId="1" fillId="0" borderId="11" xfId="0" applyNumberFormat="1" applyFont="1" applyFill="1" applyBorder="1" applyAlignment="1" quotePrefix="1">
      <alignment horizontal="right"/>
    </xf>
    <xf numFmtId="179" fontId="1" fillId="0" borderId="11" xfId="0" applyNumberFormat="1" applyFont="1" applyFill="1" applyBorder="1" applyAlignment="1" quotePrefix="1">
      <alignment horizontal="right"/>
    </xf>
    <xf numFmtId="205" fontId="1" fillId="0" borderId="11" xfId="0" applyNumberFormat="1" applyFont="1" applyFill="1" applyBorder="1" applyAlignment="1" quotePrefix="1">
      <alignment horizontal="right"/>
    </xf>
    <xf numFmtId="201" fontId="1" fillId="0" borderId="10" xfId="0" applyNumberFormat="1" applyFont="1" applyFill="1" applyBorder="1" applyAlignment="1">
      <alignment horizontal="center"/>
    </xf>
    <xf numFmtId="201" fontId="1" fillId="0" borderId="11" xfId="0" applyNumberFormat="1" applyFont="1" applyFill="1" applyBorder="1" applyAlignment="1" quotePrefix="1">
      <alignment horizontal="center"/>
    </xf>
    <xf numFmtId="201" fontId="1" fillId="0" borderId="11" xfId="0" applyNumberFormat="1" applyFont="1" applyFill="1" applyBorder="1" applyAlignment="1">
      <alignment horizontal="center"/>
    </xf>
    <xf numFmtId="201" fontId="1" fillId="0" borderId="13" xfId="0" applyNumberFormat="1" applyFont="1" applyFill="1" applyBorder="1" applyAlignment="1" quotePrefix="1">
      <alignment horizontal="center"/>
    </xf>
    <xf numFmtId="201" fontId="1" fillId="0" borderId="13" xfId="0" applyNumberFormat="1" applyFont="1" applyFill="1" applyBorder="1" applyAlignment="1">
      <alignment horizontal="center"/>
    </xf>
    <xf numFmtId="201" fontId="1" fillId="0" borderId="13" xfId="0" applyNumberFormat="1" applyFont="1" applyFill="1" applyBorder="1" applyAlignment="1" quotePrefix="1">
      <alignment horizontal="right"/>
    </xf>
    <xf numFmtId="207" fontId="1" fillId="0" borderId="13" xfId="0" applyNumberFormat="1" applyFont="1" applyFill="1" applyBorder="1" applyAlignment="1" quotePrefix="1">
      <alignment horizontal="right"/>
    </xf>
    <xf numFmtId="201" fontId="1" fillId="0" borderId="11" xfId="0" applyNumberFormat="1" applyFont="1" applyFill="1" applyBorder="1" applyAlignment="1" quotePrefix="1">
      <alignment horizontal="right"/>
    </xf>
    <xf numFmtId="182" fontId="10" fillId="0" borderId="0" xfId="54" applyNumberFormat="1" applyFont="1" applyFill="1">
      <alignment/>
      <protection/>
    </xf>
    <xf numFmtId="0" fontId="10" fillId="0" borderId="0" xfId="54" applyFont="1" applyFill="1" applyBorder="1">
      <alignment/>
      <protection/>
    </xf>
    <xf numFmtId="177" fontId="1" fillId="0" borderId="10" xfId="0" applyNumberFormat="1" applyFont="1" applyFill="1" applyBorder="1" applyAlignment="1" quotePrefix="1">
      <alignment horizontal="right"/>
    </xf>
    <xf numFmtId="201" fontId="1" fillId="0" borderId="10" xfId="0" applyNumberFormat="1" applyFont="1" applyFill="1" applyBorder="1" applyAlignment="1" quotePrefix="1">
      <alignment horizontal="right"/>
    </xf>
    <xf numFmtId="179" fontId="1" fillId="0" borderId="23" xfId="0" applyNumberFormat="1" applyFont="1" applyFill="1" applyBorder="1" applyAlignment="1" quotePrefix="1">
      <alignment horizontal="right"/>
    </xf>
    <xf numFmtId="201" fontId="1" fillId="0" borderId="23" xfId="0" applyNumberFormat="1" applyFont="1" applyFill="1" applyBorder="1" applyAlignment="1" quotePrefix="1">
      <alignment horizontal="right"/>
    </xf>
    <xf numFmtId="177" fontId="1" fillId="0" borderId="13" xfId="0" applyNumberFormat="1" applyFont="1" applyFill="1" applyBorder="1" applyAlignment="1" quotePrefix="1">
      <alignment horizontal="right"/>
    </xf>
    <xf numFmtId="179" fontId="1" fillId="0" borderId="10" xfId="0" applyNumberFormat="1" applyFont="1" applyFill="1" applyBorder="1" applyAlignment="1" quotePrefix="1">
      <alignment horizontal="center" vertical="center" wrapText="1"/>
    </xf>
    <xf numFmtId="201" fontId="10" fillId="0" borderId="0" xfId="54" applyNumberFormat="1" applyFont="1" applyFill="1">
      <alignment/>
      <protection/>
    </xf>
    <xf numFmtId="179" fontId="1" fillId="0" borderId="23" xfId="0" applyNumberFormat="1" applyFont="1" applyFill="1" applyBorder="1" applyAlignment="1" quotePrefix="1">
      <alignment/>
    </xf>
    <xf numFmtId="179" fontId="1" fillId="0" borderId="10" xfId="54" applyNumberFormat="1" applyFont="1" applyFill="1" applyBorder="1" applyAlignment="1">
      <alignment horizontal="center" vertical="center" wrapText="1"/>
      <protection/>
    </xf>
    <xf numFmtId="179" fontId="1" fillId="0" borderId="10" xfId="54" applyNumberFormat="1" applyFont="1" applyFill="1" applyBorder="1" applyAlignment="1">
      <alignment horizontal="right"/>
      <protection/>
    </xf>
    <xf numFmtId="177" fontId="1" fillId="0" borderId="11" xfId="0" applyNumberFormat="1" applyFont="1" applyFill="1" applyBorder="1" applyAlignment="1" quotePrefix="1">
      <alignment horizontal="right"/>
    </xf>
    <xf numFmtId="179" fontId="1" fillId="0" borderId="13" xfId="54" applyNumberFormat="1" applyFont="1" applyFill="1" applyBorder="1" applyAlignment="1">
      <alignment horizontal="center" vertical="center" wrapText="1"/>
      <protection/>
    </xf>
    <xf numFmtId="201" fontId="1" fillId="0" borderId="13" xfId="54" applyNumberFormat="1" applyFont="1" applyFill="1" applyBorder="1" applyAlignment="1">
      <alignment horizontal="right"/>
      <protection/>
    </xf>
    <xf numFmtId="179" fontId="1" fillId="0" borderId="13" xfId="54" applyNumberFormat="1" applyFont="1" applyFill="1" applyBorder="1" applyAlignment="1">
      <alignment horizontal="right"/>
      <protection/>
    </xf>
    <xf numFmtId="0" fontId="5" fillId="33" borderId="23" xfId="52" applyFont="1" applyFill="1" applyBorder="1" applyAlignment="1">
      <alignment horizontal="left" vertical="center"/>
      <protection/>
    </xf>
    <xf numFmtId="0" fontId="5" fillId="33" borderId="0" xfId="52" applyFont="1" applyFill="1">
      <alignment/>
      <protection/>
    </xf>
    <xf numFmtId="172" fontId="0" fillId="33" borderId="0" xfId="52" applyNumberFormat="1" applyFont="1" applyFill="1">
      <alignment/>
      <protection/>
    </xf>
    <xf numFmtId="1" fontId="0" fillId="33" borderId="0" xfId="52" applyNumberFormat="1" applyFont="1" applyFill="1">
      <alignment/>
      <protection/>
    </xf>
    <xf numFmtId="0" fontId="0" fillId="33" borderId="0" xfId="52" applyFont="1" applyFill="1">
      <alignment/>
      <protection/>
    </xf>
    <xf numFmtId="0" fontId="10" fillId="33" borderId="0" xfId="52" applyFont="1" applyFill="1">
      <alignment/>
      <protection/>
    </xf>
    <xf numFmtId="0" fontId="12" fillId="33" borderId="0" xfId="52" applyFont="1" applyFill="1" applyAlignment="1">
      <alignment horizontal="center" vertical="center"/>
      <protection/>
    </xf>
    <xf numFmtId="172" fontId="5" fillId="33" borderId="17" xfId="52" applyNumberFormat="1" applyFont="1" applyFill="1" applyBorder="1" applyAlignment="1">
      <alignment horizontal="center" vertical="center" wrapText="1"/>
      <protection/>
    </xf>
    <xf numFmtId="175" fontId="5" fillId="33" borderId="14" xfId="52" applyNumberFormat="1" applyFont="1" applyFill="1" applyBorder="1" applyAlignment="1">
      <alignment horizontal="center" vertical="center" wrapText="1"/>
      <protection/>
    </xf>
    <xf numFmtId="3" fontId="5" fillId="33" borderId="15" xfId="0" applyNumberFormat="1" applyFont="1" applyFill="1" applyBorder="1" applyAlignment="1">
      <alignment horizontal="center" vertical="center" wrapText="1"/>
    </xf>
    <xf numFmtId="0" fontId="5" fillId="33" borderId="14" xfId="52" applyFont="1" applyFill="1" applyBorder="1" applyAlignment="1">
      <alignment horizontal="center" vertical="center" wrapText="1"/>
      <protection/>
    </xf>
    <xf numFmtId="0" fontId="5" fillId="33" borderId="12" xfId="52" applyFont="1" applyFill="1" applyBorder="1" applyAlignment="1">
      <alignment horizontal="left" vertical="center"/>
      <protection/>
    </xf>
    <xf numFmtId="180" fontId="5" fillId="33" borderId="16" xfId="52" applyNumberFormat="1" applyFont="1" applyFill="1" applyBorder="1" applyAlignment="1">
      <alignment horizontal="right" vertical="center"/>
      <protection/>
    </xf>
    <xf numFmtId="180" fontId="5" fillId="33" borderId="0" xfId="52" applyNumberFormat="1" applyFont="1" applyFill="1" applyBorder="1" applyAlignment="1">
      <alignment horizontal="right" vertical="center"/>
      <protection/>
    </xf>
    <xf numFmtId="199" fontId="5" fillId="33" borderId="0" xfId="52" applyNumberFormat="1" applyFont="1" applyFill="1" applyBorder="1" applyAlignment="1">
      <alignment horizontal="right" vertical="center"/>
      <protection/>
    </xf>
    <xf numFmtId="199" fontId="5" fillId="33" borderId="22" xfId="52" applyNumberFormat="1" applyFont="1" applyFill="1" applyBorder="1" applyAlignment="1">
      <alignment horizontal="right" vertical="center"/>
      <protection/>
    </xf>
    <xf numFmtId="172" fontId="10" fillId="33" borderId="0" xfId="52" applyNumberFormat="1" applyFont="1" applyFill="1" applyAlignment="1">
      <alignment vertical="center"/>
      <protection/>
    </xf>
    <xf numFmtId="175" fontId="10" fillId="33" borderId="0" xfId="52" applyNumberFormat="1" applyFont="1" applyFill="1" applyAlignment="1">
      <alignment vertical="center"/>
      <protection/>
    </xf>
    <xf numFmtId="180" fontId="12" fillId="33" borderId="0" xfId="52" applyNumberFormat="1" applyFont="1" applyFill="1" applyAlignment="1">
      <alignment vertical="center"/>
      <protection/>
    </xf>
    <xf numFmtId="0" fontId="12" fillId="33" borderId="0" xfId="52" applyFont="1" applyFill="1" applyAlignment="1">
      <alignment vertical="center"/>
      <protection/>
    </xf>
    <xf numFmtId="167" fontId="8" fillId="33" borderId="16" xfId="0" applyNumberFormat="1" applyFont="1" applyFill="1" applyBorder="1" applyAlignment="1">
      <alignment vertical="center" wrapText="1"/>
    </xf>
    <xf numFmtId="180" fontId="1" fillId="33" borderId="16" xfId="52" applyNumberFormat="1" applyFont="1" applyFill="1" applyBorder="1" applyAlignment="1">
      <alignment horizontal="right" vertical="center"/>
      <protection/>
    </xf>
    <xf numFmtId="180" fontId="1" fillId="33" borderId="0" xfId="52" applyNumberFormat="1" applyFont="1" applyFill="1" applyBorder="1" applyAlignment="1">
      <alignment horizontal="right" vertical="center"/>
      <protection/>
    </xf>
    <xf numFmtId="199" fontId="1" fillId="33" borderId="0" xfId="52" applyNumberFormat="1" applyFont="1" applyFill="1" applyAlignment="1">
      <alignment vertical="center"/>
      <protection/>
    </xf>
    <xf numFmtId="199" fontId="1" fillId="33" borderId="0" xfId="52" applyNumberFormat="1" applyFont="1" applyFill="1" applyBorder="1" applyAlignment="1">
      <alignment horizontal="right" vertical="center"/>
      <protection/>
    </xf>
    <xf numFmtId="199" fontId="1" fillId="33" borderId="22" xfId="52" applyNumberFormat="1" applyFont="1" applyFill="1" applyBorder="1" applyAlignment="1">
      <alignment horizontal="right" vertical="center"/>
      <protection/>
    </xf>
    <xf numFmtId="167" fontId="1" fillId="33" borderId="0" xfId="52" applyNumberFormat="1" applyFont="1" applyFill="1" applyBorder="1" applyAlignment="1">
      <alignment horizontal="right" vertical="center"/>
      <protection/>
    </xf>
    <xf numFmtId="167" fontId="8" fillId="33" borderId="16" xfId="52" applyNumberFormat="1" applyFont="1" applyFill="1" applyBorder="1" applyAlignment="1">
      <alignment horizontal="left" vertical="center" wrapText="1"/>
      <protection/>
    </xf>
    <xf numFmtId="0" fontId="10" fillId="33" borderId="0" xfId="52" applyFont="1" applyFill="1" applyAlignment="1">
      <alignment vertical="center"/>
      <protection/>
    </xf>
    <xf numFmtId="167" fontId="8" fillId="33" borderId="16" xfId="52" applyNumberFormat="1" applyFont="1" applyFill="1" applyBorder="1" applyAlignment="1">
      <alignment horizontal="left" vertical="center"/>
      <protection/>
    </xf>
    <xf numFmtId="167" fontId="8" fillId="33" borderId="17" xfId="52" applyNumberFormat="1" applyFont="1" applyFill="1" applyBorder="1" applyAlignment="1">
      <alignment horizontal="left" vertical="center"/>
      <protection/>
    </xf>
    <xf numFmtId="180" fontId="1" fillId="33" borderId="17" xfId="52" applyNumberFormat="1" applyFont="1" applyFill="1" applyBorder="1" applyAlignment="1">
      <alignment horizontal="right" vertical="center"/>
      <protection/>
    </xf>
    <xf numFmtId="180" fontId="1" fillId="33" borderId="14" xfId="52" applyNumberFormat="1" applyFont="1" applyFill="1" applyBorder="1" applyAlignment="1">
      <alignment horizontal="right" vertical="center"/>
      <protection/>
    </xf>
    <xf numFmtId="199" fontId="1" fillId="33" borderId="14" xfId="52" applyNumberFormat="1" applyFont="1" applyFill="1" applyBorder="1" applyAlignment="1">
      <alignment horizontal="right" vertical="center"/>
      <protection/>
    </xf>
    <xf numFmtId="199" fontId="1" fillId="33" borderId="15" xfId="52" applyNumberFormat="1" applyFont="1" applyFill="1" applyBorder="1" applyAlignment="1">
      <alignment horizontal="right" vertical="center"/>
      <protection/>
    </xf>
    <xf numFmtId="180" fontId="5" fillId="33" borderId="12" xfId="52" applyNumberFormat="1" applyFont="1" applyFill="1" applyBorder="1" applyAlignment="1">
      <alignment horizontal="right" vertical="center"/>
      <protection/>
    </xf>
    <xf numFmtId="180" fontId="5" fillId="33" borderId="18" xfId="52" applyNumberFormat="1" applyFont="1" applyFill="1" applyBorder="1" applyAlignment="1">
      <alignment horizontal="right" vertical="center"/>
      <protection/>
    </xf>
    <xf numFmtId="199" fontId="5" fillId="33" borderId="18" xfId="52" applyNumberFormat="1" applyFont="1" applyFill="1" applyBorder="1" applyAlignment="1">
      <alignment horizontal="right" vertical="center"/>
      <protection/>
    </xf>
    <xf numFmtId="199" fontId="5" fillId="33" borderId="21" xfId="52" applyNumberFormat="1" applyFont="1" applyFill="1" applyBorder="1" applyAlignment="1">
      <alignment horizontal="right" vertical="center"/>
      <protection/>
    </xf>
    <xf numFmtId="172" fontId="10" fillId="33" borderId="0" xfId="52" applyNumberFormat="1" applyFont="1" applyFill="1" applyAlignment="1">
      <alignment vertical="center"/>
      <protection/>
    </xf>
    <xf numFmtId="175" fontId="10" fillId="33" borderId="0" xfId="52" applyNumberFormat="1" applyFont="1" applyFill="1" applyAlignment="1">
      <alignment vertical="center"/>
      <protection/>
    </xf>
    <xf numFmtId="180" fontId="10" fillId="33" borderId="0" xfId="52" applyNumberFormat="1" applyFont="1" applyFill="1" applyAlignment="1">
      <alignment vertical="center"/>
      <protection/>
    </xf>
    <xf numFmtId="0" fontId="8" fillId="33" borderId="16" xfId="52" applyFont="1" applyFill="1" applyBorder="1" applyAlignment="1">
      <alignment horizontal="left" vertical="center"/>
      <protection/>
    </xf>
    <xf numFmtId="0" fontId="8" fillId="33" borderId="17" xfId="52" applyFont="1" applyFill="1" applyBorder="1" applyAlignment="1">
      <alignment horizontal="left" vertical="center"/>
      <protection/>
    </xf>
    <xf numFmtId="0" fontId="5" fillId="33" borderId="17" xfId="52" applyFont="1" applyFill="1" applyBorder="1" applyAlignment="1">
      <alignment horizontal="left" vertical="center"/>
      <protection/>
    </xf>
    <xf numFmtId="172" fontId="5" fillId="33" borderId="17" xfId="52" applyNumberFormat="1" applyFont="1" applyFill="1" applyBorder="1" applyAlignment="1">
      <alignment horizontal="right" vertical="center"/>
      <protection/>
    </xf>
    <xf numFmtId="3" fontId="5" fillId="33" borderId="14" xfId="52" applyNumberFormat="1" applyFont="1" applyFill="1" applyBorder="1" applyAlignment="1">
      <alignment horizontal="right" vertical="center"/>
      <protection/>
    </xf>
    <xf numFmtId="199" fontId="5" fillId="33" borderId="14" xfId="52" applyNumberFormat="1" applyFont="1" applyFill="1" applyBorder="1" applyAlignment="1">
      <alignment horizontal="right" vertical="center"/>
      <protection/>
    </xf>
    <xf numFmtId="199" fontId="5" fillId="33" borderId="15" xfId="52" applyNumberFormat="1" applyFont="1" applyFill="1" applyBorder="1" applyAlignment="1">
      <alignment horizontal="right" vertical="center"/>
      <protection/>
    </xf>
    <xf numFmtId="172" fontId="12" fillId="33" borderId="0" xfId="52" applyNumberFormat="1" applyFont="1" applyFill="1" applyAlignment="1">
      <alignment vertical="center"/>
      <protection/>
    </xf>
    <xf numFmtId="175" fontId="12" fillId="33" borderId="0" xfId="52" applyNumberFormat="1" applyFont="1" applyFill="1" applyAlignment="1">
      <alignment vertical="center"/>
      <protection/>
    </xf>
    <xf numFmtId="0" fontId="0" fillId="33" borderId="0" xfId="52" applyFont="1" applyFill="1" applyAlignment="1">
      <alignment vertical="center"/>
      <protection/>
    </xf>
    <xf numFmtId="172" fontId="0" fillId="33" borderId="0" xfId="52" applyNumberFormat="1" applyFont="1" applyFill="1" applyAlignment="1">
      <alignment vertical="center"/>
      <protection/>
    </xf>
    <xf numFmtId="175" fontId="0" fillId="33" borderId="0" xfId="52" applyNumberFormat="1" applyFont="1" applyFill="1" applyAlignment="1">
      <alignment vertical="center"/>
      <protection/>
    </xf>
    <xf numFmtId="0" fontId="1" fillId="33" borderId="0" xfId="52" applyFont="1" applyFill="1" applyAlignment="1">
      <alignment vertical="center"/>
      <protection/>
    </xf>
    <xf numFmtId="175" fontId="0" fillId="33" borderId="0" xfId="52" applyNumberFormat="1" applyFont="1" applyFill="1">
      <alignment/>
      <protection/>
    </xf>
    <xf numFmtId="10" fontId="0" fillId="33" borderId="0" xfId="52" applyNumberFormat="1" applyFont="1" applyFill="1">
      <alignment/>
      <protection/>
    </xf>
    <xf numFmtId="172" fontId="0" fillId="33" borderId="0" xfId="0" applyNumberFormat="1" applyFont="1" applyFill="1" applyBorder="1" applyAlignment="1">
      <alignment vertical="center"/>
    </xf>
    <xf numFmtId="175" fontId="0" fillId="33" borderId="0" xfId="0" applyNumberFormat="1" applyFont="1" applyFill="1" applyBorder="1" applyAlignment="1">
      <alignment vertical="center"/>
    </xf>
    <xf numFmtId="172" fontId="10" fillId="33" borderId="0" xfId="52" applyNumberFormat="1" applyFont="1" applyFill="1">
      <alignment/>
      <protection/>
    </xf>
    <xf numFmtId="1" fontId="10" fillId="33" borderId="0" xfId="52" applyNumberFormat="1" applyFont="1" applyFill="1">
      <alignment/>
      <protection/>
    </xf>
    <xf numFmtId="0" fontId="10" fillId="33" borderId="0" xfId="54" applyFont="1" applyFill="1">
      <alignment/>
      <protection/>
    </xf>
    <xf numFmtId="0" fontId="5" fillId="33" borderId="11" xfId="54" applyNumberFormat="1" applyFont="1" applyFill="1" applyBorder="1" applyAlignment="1">
      <alignment horizontal="center" vertical="center" wrapText="1"/>
      <protection/>
    </xf>
    <xf numFmtId="0" fontId="5" fillId="33" borderId="20" xfId="54" applyNumberFormat="1" applyFont="1" applyFill="1" applyBorder="1" applyAlignment="1">
      <alignment horizontal="center" vertical="center" wrapText="1"/>
      <protection/>
    </xf>
    <xf numFmtId="0" fontId="5" fillId="33" borderId="24" xfId="54" applyFont="1" applyFill="1" applyBorder="1" applyAlignment="1">
      <alignment horizontal="center" vertical="center" wrapText="1"/>
      <protection/>
    </xf>
    <xf numFmtId="0" fontId="5" fillId="33" borderId="23" xfId="54" applyNumberFormat="1" applyFont="1" applyFill="1" applyBorder="1">
      <alignment/>
      <protection/>
    </xf>
    <xf numFmtId="181" fontId="5" fillId="33" borderId="12" xfId="0" applyNumberFormat="1" applyFont="1" applyFill="1" applyBorder="1" applyAlignment="1" quotePrefix="1">
      <alignment horizontal="right"/>
    </xf>
    <xf numFmtId="9" fontId="5" fillId="33" borderId="21" xfId="52" applyNumberFormat="1" applyFont="1" applyFill="1" applyBorder="1" applyAlignment="1">
      <alignment horizontal="center" vertical="center"/>
      <protection/>
    </xf>
    <xf numFmtId="0" fontId="8" fillId="33" borderId="10" xfId="52" applyFont="1" applyFill="1" applyBorder="1" applyAlignment="1">
      <alignment horizontal="left" vertical="center"/>
      <protection/>
    </xf>
    <xf numFmtId="181" fontId="1" fillId="33" borderId="16" xfId="0" applyNumberFormat="1" applyFont="1" applyFill="1" applyBorder="1" applyAlignment="1" quotePrefix="1">
      <alignment horizontal="right"/>
    </xf>
    <xf numFmtId="9" fontId="1" fillId="33" borderId="22" xfId="52" applyNumberFormat="1" applyFont="1" applyFill="1" applyBorder="1" applyAlignment="1">
      <alignment horizontal="center" vertical="center"/>
      <protection/>
    </xf>
    <xf numFmtId="0" fontId="8" fillId="33" borderId="13" xfId="52" applyFont="1" applyFill="1" applyBorder="1" applyAlignment="1">
      <alignment horizontal="left" vertical="center"/>
      <protection/>
    </xf>
    <xf numFmtId="181" fontId="1" fillId="33" borderId="17" xfId="0" applyNumberFormat="1" applyFont="1" applyFill="1" applyBorder="1" applyAlignment="1" quotePrefix="1">
      <alignment horizontal="right"/>
    </xf>
    <xf numFmtId="9" fontId="1" fillId="33" borderId="15" xfId="52" applyNumberFormat="1" applyFont="1" applyFill="1" applyBorder="1" applyAlignment="1">
      <alignment horizontal="center" vertical="center"/>
      <protection/>
    </xf>
    <xf numFmtId="181" fontId="5" fillId="33" borderId="12" xfId="0" applyNumberFormat="1" applyFont="1" applyFill="1" applyBorder="1" applyAlignment="1" quotePrefix="1">
      <alignment/>
    </xf>
    <xf numFmtId="0" fontId="8" fillId="33" borderId="10" xfId="0" applyNumberFormat="1" applyFont="1" applyFill="1" applyBorder="1" applyAlignment="1">
      <alignment/>
    </xf>
    <xf numFmtId="0" fontId="8" fillId="33" borderId="13" xfId="0" applyNumberFormat="1" applyFont="1" applyFill="1" applyBorder="1" applyAlignment="1">
      <alignment/>
    </xf>
    <xf numFmtId="0" fontId="0" fillId="33" borderId="0" xfId="0" applyNumberFormat="1" applyFont="1" applyFill="1" applyAlignment="1" quotePrefix="1">
      <alignment/>
    </xf>
    <xf numFmtId="0" fontId="0" fillId="33" borderId="0" xfId="0" applyNumberFormat="1" applyFont="1" applyFill="1" applyBorder="1" applyAlignment="1" quotePrefix="1">
      <alignment/>
    </xf>
    <xf numFmtId="0" fontId="10" fillId="33" borderId="0" xfId="54" applyFont="1" applyFill="1" applyBorder="1">
      <alignment/>
      <protection/>
    </xf>
    <xf numFmtId="0" fontId="5" fillId="33" borderId="0" xfId="54" applyNumberFormat="1" applyFont="1" applyFill="1" applyBorder="1" applyAlignment="1">
      <alignment horizontal="center" vertical="center" wrapText="1"/>
      <protection/>
    </xf>
    <xf numFmtId="0" fontId="5" fillId="33" borderId="0" xfId="54" applyFont="1" applyFill="1" applyBorder="1" applyAlignment="1">
      <alignment horizontal="center" vertical="center" wrapText="1"/>
      <protection/>
    </xf>
    <xf numFmtId="0" fontId="1" fillId="33" borderId="0" xfId="54" applyFont="1" applyFill="1" applyBorder="1">
      <alignment/>
      <protection/>
    </xf>
    <xf numFmtId="0" fontId="1" fillId="33" borderId="0" xfId="54" applyNumberFormat="1" applyFont="1" applyFill="1" applyBorder="1">
      <alignment/>
      <protection/>
    </xf>
    <xf numFmtId="182" fontId="1" fillId="33" borderId="0" xfId="0" applyNumberFormat="1" applyFont="1" applyFill="1" applyBorder="1" applyAlignment="1" quotePrefix="1">
      <alignment horizontal="right"/>
    </xf>
    <xf numFmtId="9" fontId="1" fillId="33" borderId="0" xfId="52" applyNumberFormat="1" applyFont="1" applyFill="1" applyBorder="1" applyAlignment="1">
      <alignment horizontal="center" vertical="center"/>
      <protection/>
    </xf>
    <xf numFmtId="0" fontId="1" fillId="33" borderId="0" xfId="52" applyFont="1" applyFill="1" applyBorder="1" applyAlignment="1">
      <alignment horizontal="left" vertical="center"/>
      <protection/>
    </xf>
    <xf numFmtId="182" fontId="5" fillId="33" borderId="0" xfId="0" applyNumberFormat="1" applyFont="1" applyFill="1" applyBorder="1" applyAlignment="1" quotePrefix="1">
      <alignment/>
    </xf>
    <xf numFmtId="9" fontId="5" fillId="33" borderId="0" xfId="52" applyNumberFormat="1" applyFont="1" applyFill="1" applyBorder="1" applyAlignment="1">
      <alignment horizontal="center" vertical="center"/>
      <protection/>
    </xf>
    <xf numFmtId="0" fontId="5" fillId="33" borderId="23" xfId="54" applyNumberFormat="1" applyFont="1" applyFill="1" applyBorder="1" applyAlignment="1">
      <alignment horizontal="center" vertical="center" wrapText="1"/>
      <protection/>
    </xf>
    <xf numFmtId="0" fontId="1" fillId="33" borderId="23" xfId="54" applyNumberFormat="1" applyFont="1" applyFill="1" applyBorder="1">
      <alignment/>
      <protection/>
    </xf>
    <xf numFmtId="182" fontId="1" fillId="33" borderId="12" xfId="0" applyNumberFormat="1" applyFont="1" applyFill="1" applyBorder="1" applyAlignment="1" quotePrefix="1">
      <alignment horizontal="center" vertical="center" wrapText="1"/>
    </xf>
    <xf numFmtId="9" fontId="1" fillId="33" borderId="21" xfId="52" applyNumberFormat="1" applyFont="1" applyFill="1" applyBorder="1" applyAlignment="1">
      <alignment horizontal="center" vertical="center" wrapText="1"/>
      <protection/>
    </xf>
    <xf numFmtId="0" fontId="1" fillId="33" borderId="10" xfId="52" applyFont="1" applyFill="1" applyBorder="1" applyAlignment="1">
      <alignment horizontal="left" vertical="center"/>
      <protection/>
    </xf>
    <xf numFmtId="182" fontId="1" fillId="33" borderId="16" xfId="0" applyNumberFormat="1" applyFont="1" applyFill="1" applyBorder="1" applyAlignment="1" quotePrefix="1">
      <alignment horizontal="center" vertical="center" wrapText="1"/>
    </xf>
    <xf numFmtId="9" fontId="1" fillId="33" borderId="22" xfId="52" applyNumberFormat="1" applyFont="1" applyFill="1" applyBorder="1" applyAlignment="1">
      <alignment horizontal="center" vertical="center" wrapText="1"/>
      <protection/>
    </xf>
    <xf numFmtId="0" fontId="1" fillId="33" borderId="10" xfId="52" applyFont="1" applyFill="1" applyBorder="1" applyAlignment="1">
      <alignment horizontal="left" vertical="center" wrapText="1"/>
      <protection/>
    </xf>
    <xf numFmtId="0" fontId="1" fillId="33" borderId="13" xfId="52" applyFont="1" applyFill="1" applyBorder="1" applyAlignment="1">
      <alignment vertical="center"/>
      <protection/>
    </xf>
    <xf numFmtId="182" fontId="1" fillId="33" borderId="17" xfId="0" applyNumberFormat="1" applyFont="1" applyFill="1" applyBorder="1" applyAlignment="1" quotePrefix="1">
      <alignment horizontal="center" vertical="center" wrapText="1"/>
    </xf>
    <xf numFmtId="9" fontId="1" fillId="33" borderId="15" xfId="52" applyNumberFormat="1" applyFont="1" applyFill="1" applyBorder="1" applyAlignment="1">
      <alignment horizontal="center" vertical="center" wrapText="1"/>
      <protection/>
    </xf>
    <xf numFmtId="0" fontId="5" fillId="33" borderId="11" xfId="52" applyFont="1" applyFill="1" applyBorder="1" applyAlignment="1">
      <alignment horizontal="left" vertical="center"/>
      <protection/>
    </xf>
    <xf numFmtId="182" fontId="5" fillId="33" borderId="20" xfId="0" applyNumberFormat="1" applyFont="1" applyFill="1" applyBorder="1" applyAlignment="1" quotePrefix="1">
      <alignment horizontal="center" vertical="center" wrapText="1"/>
    </xf>
    <xf numFmtId="9" fontId="5" fillId="33" borderId="24" xfId="52" applyNumberFormat="1" applyFont="1" applyFill="1" applyBorder="1" applyAlignment="1">
      <alignment horizontal="center" vertical="center" wrapText="1"/>
      <protection/>
    </xf>
    <xf numFmtId="9" fontId="10" fillId="33" borderId="0" xfId="54" applyNumberFormat="1" applyFont="1" applyFill="1">
      <alignment/>
      <protection/>
    </xf>
    <xf numFmtId="182" fontId="0" fillId="33" borderId="0" xfId="0" applyNumberFormat="1" applyFont="1" applyFill="1" applyAlignment="1" quotePrefix="1">
      <alignment/>
    </xf>
    <xf numFmtId="0" fontId="1" fillId="33" borderId="0" xfId="54" applyFont="1" applyFill="1">
      <alignment/>
      <protection/>
    </xf>
    <xf numFmtId="0" fontId="1" fillId="33" borderId="0" xfId="0" applyFont="1" applyFill="1" applyAlignment="1">
      <alignment/>
    </xf>
    <xf numFmtId="0" fontId="1" fillId="0" borderId="0" xfId="0" applyFont="1" applyFill="1" applyAlignment="1">
      <alignment/>
    </xf>
    <xf numFmtId="0" fontId="1" fillId="0" borderId="0" xfId="52" applyFont="1" applyFill="1">
      <alignment/>
      <protection/>
    </xf>
    <xf numFmtId="0" fontId="5" fillId="34" borderId="0" xfId="52" applyFont="1" applyFill="1">
      <alignment/>
      <protection/>
    </xf>
    <xf numFmtId="1" fontId="5" fillId="0" borderId="20" xfId="0" applyNumberFormat="1" applyFont="1" applyFill="1" applyBorder="1" applyAlignment="1">
      <alignment horizontal="center" vertical="center" wrapText="1"/>
    </xf>
    <xf numFmtId="1" fontId="5" fillId="0" borderId="24" xfId="0" applyNumberFormat="1" applyFont="1" applyFill="1" applyBorder="1" applyAlignment="1">
      <alignment horizontal="center" vertical="center" wrapText="1"/>
    </xf>
    <xf numFmtId="1" fontId="5" fillId="0" borderId="19" xfId="0" applyNumberFormat="1" applyFont="1" applyFill="1" applyBorder="1" applyAlignment="1">
      <alignment horizontal="center" vertical="center" wrapText="1"/>
    </xf>
    <xf numFmtId="0" fontId="5" fillId="0" borderId="16" xfId="0" applyFont="1" applyBorder="1" applyAlignment="1">
      <alignment horizontal="center"/>
    </xf>
    <xf numFmtId="0" fontId="5" fillId="0" borderId="0" xfId="0" applyFont="1" applyBorder="1" applyAlignment="1">
      <alignment horizontal="center"/>
    </xf>
    <xf numFmtId="3" fontId="5" fillId="0" borderId="12" xfId="0" applyNumberFormat="1" applyFont="1" applyFill="1" applyBorder="1" applyAlignment="1">
      <alignment horizontal="center"/>
    </xf>
    <xf numFmtId="3" fontId="5" fillId="0" borderId="21" xfId="0" applyNumberFormat="1" applyFont="1" applyFill="1" applyBorder="1" applyAlignment="1">
      <alignment horizontal="center"/>
    </xf>
    <xf numFmtId="1" fontId="5" fillId="0" borderId="20" xfId="0" applyNumberFormat="1" applyFont="1" applyFill="1" applyBorder="1" applyAlignment="1">
      <alignment horizontal="center" vertical="center" wrapText="1"/>
    </xf>
    <xf numFmtId="1" fontId="5" fillId="0" borderId="24" xfId="0" applyNumberFormat="1" applyFont="1" applyFill="1" applyBorder="1" applyAlignment="1">
      <alignment horizontal="center" vertical="center" wrapText="1"/>
    </xf>
    <xf numFmtId="0" fontId="5" fillId="0" borderId="12" xfId="54" applyNumberFormat="1" applyFont="1" applyFill="1" applyBorder="1" applyAlignment="1">
      <alignment horizontal="center" vertical="center" wrapText="1"/>
      <protection/>
    </xf>
    <xf numFmtId="0" fontId="5" fillId="0" borderId="21" xfId="54" applyNumberFormat="1" applyFont="1" applyFill="1" applyBorder="1" applyAlignment="1">
      <alignment horizontal="center" vertical="center" wrapText="1"/>
      <protection/>
    </xf>
    <xf numFmtId="182" fontId="1" fillId="33" borderId="20" xfId="0" applyNumberFormat="1" applyFont="1" applyFill="1" applyBorder="1" applyAlignment="1">
      <alignment horizontal="center" vertical="center" wrapText="1"/>
    </xf>
    <xf numFmtId="182" fontId="1" fillId="33" borderId="19" xfId="0" applyNumberFormat="1" applyFont="1" applyFill="1" applyBorder="1" applyAlignment="1">
      <alignment horizontal="center" vertical="center" wrapText="1"/>
    </xf>
    <xf numFmtId="182" fontId="1" fillId="33" borderId="24" xfId="0" applyNumberFormat="1" applyFont="1" applyFill="1" applyBorder="1" applyAlignment="1">
      <alignment horizontal="center" vertical="center" wrapText="1"/>
    </xf>
    <xf numFmtId="3" fontId="1" fillId="33" borderId="12" xfId="0" applyNumberFormat="1" applyFont="1" applyFill="1" applyBorder="1" applyAlignment="1">
      <alignment horizontal="center" vertical="center" wrapText="1"/>
    </xf>
    <xf numFmtId="3" fontId="1" fillId="33" borderId="21" xfId="0" applyNumberFormat="1" applyFont="1" applyFill="1" applyBorder="1" applyAlignment="1">
      <alignment horizontal="center" vertical="center" wrapText="1"/>
    </xf>
    <xf numFmtId="0" fontId="5" fillId="33" borderId="23" xfId="52" applyFont="1" applyFill="1" applyBorder="1" applyAlignment="1">
      <alignment horizontal="left" vertical="center"/>
      <protection/>
    </xf>
    <xf numFmtId="0" fontId="5" fillId="33" borderId="13" xfId="52" applyFont="1" applyFill="1" applyBorder="1" applyAlignment="1">
      <alignment horizontal="left" vertical="center"/>
      <protection/>
    </xf>
    <xf numFmtId="0" fontId="5" fillId="33" borderId="12" xfId="52" applyFont="1" applyFill="1" applyBorder="1" applyAlignment="1">
      <alignment horizontal="center" vertical="center"/>
      <protection/>
    </xf>
    <xf numFmtId="0" fontId="5" fillId="33" borderId="18" xfId="52" applyFont="1" applyFill="1" applyBorder="1" applyAlignment="1">
      <alignment horizontal="center" vertical="center"/>
      <protection/>
    </xf>
    <xf numFmtId="0" fontId="5" fillId="33" borderId="21" xfId="52" applyFont="1" applyFill="1" applyBorder="1" applyAlignment="1">
      <alignment horizontal="center" vertical="center"/>
      <protection/>
    </xf>
    <xf numFmtId="1" fontId="5" fillId="33" borderId="12" xfId="52" applyNumberFormat="1" applyFont="1" applyFill="1" applyBorder="1" applyAlignment="1">
      <alignment horizontal="center" vertical="center"/>
      <protection/>
    </xf>
    <xf numFmtId="0" fontId="1" fillId="33" borderId="18" xfId="52" applyFont="1" applyFill="1" applyBorder="1" applyAlignment="1">
      <alignment horizontal="center" vertical="center"/>
      <protection/>
    </xf>
    <xf numFmtId="0" fontId="1" fillId="33" borderId="21" xfId="52" applyFont="1" applyFill="1" applyBorder="1" applyAlignment="1">
      <alignment horizontal="center" vertical="center"/>
      <protection/>
    </xf>
    <xf numFmtId="1" fontId="5" fillId="33" borderId="18" xfId="52" applyNumberFormat="1" applyFont="1" applyFill="1" applyBorder="1" applyAlignment="1">
      <alignment horizontal="center" vertical="center"/>
      <protection/>
    </xf>
    <xf numFmtId="0" fontId="5" fillId="33" borderId="0" xfId="54" applyNumberFormat="1" applyFont="1" applyFill="1" applyBorder="1" applyAlignment="1">
      <alignment horizontal="center" vertical="center" wrapText="1"/>
      <protection/>
    </xf>
    <xf numFmtId="0" fontId="5" fillId="33" borderId="0" xfId="52" applyFont="1" applyFill="1" applyBorder="1" applyAlignment="1">
      <alignment horizontal="center" vertical="center"/>
      <protection/>
    </xf>
    <xf numFmtId="3" fontId="5" fillId="33" borderId="20" xfId="0" applyNumberFormat="1" applyFont="1" applyFill="1" applyBorder="1" applyAlignment="1">
      <alignment horizontal="center" vertical="center" wrapText="1"/>
    </xf>
    <xf numFmtId="3" fontId="5" fillId="33" borderId="24" xfId="0" applyNumberFormat="1" applyFont="1" applyFill="1" applyBorder="1" applyAlignment="1">
      <alignment horizontal="center" vertical="center" wrapText="1"/>
    </xf>
    <xf numFmtId="3" fontId="5" fillId="0" borderId="19" xfId="0" applyNumberFormat="1" applyFont="1" applyFill="1" applyBorder="1" applyAlignment="1">
      <alignment horizontal="center" vertical="center" wrapText="1"/>
    </xf>
    <xf numFmtId="3" fontId="5" fillId="0" borderId="24" xfId="0" applyNumberFormat="1" applyFont="1" applyFill="1" applyBorder="1" applyAlignment="1">
      <alignment horizontal="center" vertical="center" wrapText="1"/>
    </xf>
    <xf numFmtId="3" fontId="5" fillId="0" borderId="20" xfId="0" applyNumberFormat="1" applyFont="1" applyFill="1" applyBorder="1" applyAlignment="1">
      <alignment horizontal="center" vertical="center" wrapText="1"/>
    </xf>
    <xf numFmtId="1" fontId="8" fillId="0" borderId="0" xfId="0" applyNumberFormat="1" applyFont="1" applyAlignment="1">
      <alignment vertical="center" wrapText="1"/>
    </xf>
    <xf numFmtId="0" fontId="8" fillId="0" borderId="0" xfId="0" applyFont="1" applyAlignment="1">
      <alignment vertical="center"/>
    </xf>
    <xf numFmtId="3" fontId="5" fillId="0" borderId="20" xfId="0" applyNumberFormat="1" applyFont="1" applyFill="1" applyBorder="1" applyAlignment="1">
      <alignment horizontal="center" vertical="center" wrapText="1"/>
    </xf>
    <xf numFmtId="3" fontId="5" fillId="0" borderId="19" xfId="0" applyNumberFormat="1" applyFont="1" applyFill="1" applyBorder="1" applyAlignment="1">
      <alignment horizontal="center" vertical="center" wrapText="1"/>
    </xf>
    <xf numFmtId="3" fontId="5" fillId="0" borderId="24" xfId="0" applyNumberFormat="1" applyFont="1" applyFill="1" applyBorder="1" applyAlignment="1">
      <alignment horizontal="center" vertical="center" wrapText="1"/>
    </xf>
    <xf numFmtId="207" fontId="1" fillId="0" borderId="10" xfId="54" applyNumberFormat="1" applyFont="1" applyFill="1" applyBorder="1" applyAlignment="1">
      <alignment horizontal="center" vertical="center" wrapText="1"/>
      <protection/>
    </xf>
    <xf numFmtId="207" fontId="1" fillId="0" borderId="13" xfId="54" applyNumberFormat="1" applyFont="1" applyFill="1" applyBorder="1" applyAlignment="1">
      <alignment horizontal="center" vertical="center" wrapText="1"/>
      <protection/>
    </xf>
    <xf numFmtId="178" fontId="1" fillId="0" borderId="10" xfId="0" applyNumberFormat="1" applyFont="1" applyFill="1" applyBorder="1" applyAlignment="1" quotePrefix="1">
      <alignment horizontal="center" vertical="center" wrapText="1"/>
    </xf>
    <xf numFmtId="178" fontId="1" fillId="0" borderId="13" xfId="0" applyNumberFormat="1" applyFont="1" applyFill="1" applyBorder="1" applyAlignment="1" quotePrefix="1">
      <alignment horizontal="center" vertical="center" wrapText="1"/>
    </xf>
    <xf numFmtId="0" fontId="5" fillId="0" borderId="23" xfId="54" applyNumberFormat="1" applyFont="1" applyFill="1" applyBorder="1" applyAlignment="1">
      <alignment horizontal="center" vertical="center" wrapText="1"/>
      <protection/>
    </xf>
    <xf numFmtId="0" fontId="5" fillId="0" borderId="13" xfId="54" applyNumberFormat="1" applyFont="1" applyFill="1" applyBorder="1" applyAlignment="1">
      <alignment horizontal="center" vertical="center" wrapText="1"/>
      <protection/>
    </xf>
    <xf numFmtId="0" fontId="13" fillId="0" borderId="20" xfId="0" applyNumberFormat="1" applyFont="1" applyFill="1" applyBorder="1" applyAlignment="1">
      <alignment horizontal="center"/>
    </xf>
    <xf numFmtId="0" fontId="13" fillId="0" borderId="19" xfId="0" applyNumberFormat="1" applyFont="1" applyFill="1" applyBorder="1" applyAlignment="1" quotePrefix="1">
      <alignment horizontal="center"/>
    </xf>
    <xf numFmtId="0" fontId="13" fillId="0" borderId="24" xfId="0" applyNumberFormat="1" applyFont="1" applyFill="1" applyBorder="1" applyAlignment="1" quotePrefix="1">
      <alignment horizontal="center"/>
    </xf>
    <xf numFmtId="190" fontId="1" fillId="33" borderId="23" xfId="53" applyNumberFormat="1" applyFont="1" applyFill="1" applyBorder="1" applyAlignment="1">
      <alignment horizontal="left" vertical="center" wrapText="1" indent="1"/>
      <protection/>
    </xf>
    <xf numFmtId="190" fontId="1" fillId="33" borderId="10" xfId="53" applyNumberFormat="1" applyFont="1" applyFill="1" applyBorder="1" applyAlignment="1">
      <alignment horizontal="left" vertical="center" wrapText="1" indent="1"/>
      <protection/>
    </xf>
    <xf numFmtId="190" fontId="1" fillId="33" borderId="13" xfId="53" applyNumberFormat="1" applyFont="1" applyFill="1" applyBorder="1" applyAlignment="1">
      <alignment horizontal="left" vertical="center" wrapText="1" indent="1"/>
      <protection/>
    </xf>
    <xf numFmtId="0" fontId="5" fillId="33" borderId="20" xfId="53" applyFont="1" applyFill="1" applyBorder="1" applyAlignment="1">
      <alignment horizontal="left" vertical="center" indent="1"/>
      <protection/>
    </xf>
    <xf numFmtId="0" fontId="5" fillId="33" borderId="19" xfId="53" applyFont="1" applyFill="1" applyBorder="1" applyAlignment="1">
      <alignment horizontal="left" vertical="center" indent="1"/>
      <protection/>
    </xf>
    <xf numFmtId="0" fontId="5" fillId="33" borderId="24" xfId="53" applyFont="1" applyFill="1" applyBorder="1" applyAlignment="1">
      <alignment horizontal="left" vertical="center" indent="1"/>
      <protection/>
    </xf>
    <xf numFmtId="0" fontId="5" fillId="33" borderId="20" xfId="53" applyFont="1" applyFill="1" applyBorder="1" applyAlignment="1">
      <alignment horizontal="center" vertical="center"/>
      <protection/>
    </xf>
    <xf numFmtId="0" fontId="5" fillId="33" borderId="24" xfId="53" applyFont="1" applyFill="1" applyBorder="1" applyAlignment="1">
      <alignment horizontal="center" vertical="center"/>
      <protection/>
    </xf>
    <xf numFmtId="191" fontId="1" fillId="33" borderId="10" xfId="53" applyNumberFormat="1" applyFont="1" applyFill="1" applyBorder="1" applyAlignment="1">
      <alignment horizontal="left" vertical="center" wrapText="1" indent="1"/>
      <protection/>
    </xf>
    <xf numFmtId="191" fontId="1" fillId="33" borderId="13" xfId="53" applyNumberFormat="1" applyFont="1" applyFill="1" applyBorder="1" applyAlignment="1">
      <alignment horizontal="left" vertical="center" wrapText="1" indent="1"/>
      <protection/>
    </xf>
    <xf numFmtId="191" fontId="1" fillId="33" borderId="23" xfId="53" applyNumberFormat="1" applyFont="1" applyFill="1" applyBorder="1" applyAlignment="1">
      <alignment horizontal="left" vertical="center" wrapText="1" indent="1"/>
      <protection/>
    </xf>
    <xf numFmtId="0" fontId="5" fillId="33" borderId="0" xfId="53" applyFont="1" applyFill="1" applyBorder="1" applyAlignment="1">
      <alignment horizontal="left" vertical="center" wrapText="1"/>
      <protection/>
    </xf>
    <xf numFmtId="0" fontId="5" fillId="33" borderId="23" xfId="53" applyFont="1" applyFill="1" applyBorder="1" applyAlignment="1">
      <alignment horizontal="center" vertical="center" wrapText="1"/>
      <protection/>
    </xf>
    <xf numFmtId="0" fontId="5" fillId="33" borderId="13" xfId="53" applyFont="1" applyFill="1" applyBorder="1" applyAlignment="1">
      <alignment horizontal="center" vertical="center" wrapText="1"/>
      <protection/>
    </xf>
    <xf numFmtId="3" fontId="5" fillId="33" borderId="23" xfId="53" applyNumberFormat="1" applyFont="1" applyFill="1" applyBorder="1" applyAlignment="1">
      <alignment horizontal="center" vertical="center" wrapText="1"/>
      <protection/>
    </xf>
    <xf numFmtId="3" fontId="5" fillId="33" borderId="13" xfId="53" applyNumberFormat="1" applyFont="1" applyFill="1" applyBorder="1" applyAlignment="1">
      <alignment horizontal="center" vertical="center" wrapText="1"/>
      <protection/>
    </xf>
    <xf numFmtId="3" fontId="5" fillId="33" borderId="20" xfId="53" applyNumberFormat="1" applyFont="1" applyFill="1" applyBorder="1" applyAlignment="1">
      <alignment horizontal="center" vertical="center" wrapText="1"/>
      <protection/>
    </xf>
    <xf numFmtId="3" fontId="5" fillId="33" borderId="19" xfId="53" applyNumberFormat="1" applyFont="1" applyFill="1" applyBorder="1" applyAlignment="1">
      <alignment horizontal="center" vertical="center" wrapText="1"/>
      <protection/>
    </xf>
    <xf numFmtId="3" fontId="5" fillId="33" borderId="24" xfId="53" applyNumberFormat="1" applyFont="1" applyFill="1" applyBorder="1" applyAlignment="1">
      <alignment horizontal="center" vertical="center" wrapText="1"/>
      <protection/>
    </xf>
    <xf numFmtId="0" fontId="5" fillId="33" borderId="12" xfId="53" applyFont="1" applyFill="1" applyBorder="1" applyAlignment="1">
      <alignment horizontal="center" vertical="center"/>
      <protection/>
    </xf>
    <xf numFmtId="0" fontId="5" fillId="33" borderId="21" xfId="53" applyFont="1" applyFill="1" applyBorder="1" applyAlignment="1">
      <alignment horizontal="center" vertical="center"/>
      <protection/>
    </xf>
    <xf numFmtId="0" fontId="5" fillId="33" borderId="17" xfId="53" applyFont="1" applyFill="1" applyBorder="1" applyAlignment="1">
      <alignment horizontal="center" vertical="center"/>
      <protection/>
    </xf>
    <xf numFmtId="0" fontId="5" fillId="33" borderId="15" xfId="53" applyFont="1" applyFill="1" applyBorder="1" applyAlignment="1">
      <alignment horizontal="center" vertical="center"/>
      <protection/>
    </xf>
    <xf numFmtId="0" fontId="1" fillId="33" borderId="14" xfId="53" applyFont="1" applyFill="1" applyBorder="1" applyAlignment="1">
      <alignment horizontal="center" vertical="center" wrapText="1"/>
      <protection/>
    </xf>
    <xf numFmtId="0" fontId="5" fillId="33" borderId="20" xfId="53" applyFont="1" applyFill="1" applyBorder="1" applyAlignment="1">
      <alignment horizontal="center" vertical="center" wrapText="1"/>
      <protection/>
    </xf>
    <xf numFmtId="0" fontId="5" fillId="33" borderId="19" xfId="53" applyFont="1" applyFill="1" applyBorder="1" applyAlignment="1">
      <alignment horizontal="center" vertical="center" wrapText="1"/>
      <protection/>
    </xf>
    <xf numFmtId="0" fontId="5" fillId="33" borderId="24" xfId="53" applyFont="1" applyFill="1" applyBorder="1" applyAlignment="1">
      <alignment horizontal="center" vertical="center" wrapText="1"/>
      <protection/>
    </xf>
    <xf numFmtId="0" fontId="1" fillId="33" borderId="0" xfId="53" applyFont="1" applyFill="1" applyBorder="1" applyAlignment="1">
      <alignment horizontal="center" vertical="center" wrapText="1"/>
      <protection/>
    </xf>
    <xf numFmtId="0" fontId="1" fillId="33" borderId="0" xfId="53" applyFont="1" applyFill="1" applyBorder="1" applyAlignment="1">
      <alignment horizontal="left" vertical="center" wrapText="1"/>
      <protection/>
    </xf>
  </cellXfs>
  <cellStyles count="53">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uro"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_8-PersonnelSalariéStatutService" xfId="52"/>
    <cellStyle name="Normal_BDPHAM_DST" xfId="53"/>
    <cellStyle name="Normal_Doc_de_travail" xfId="54"/>
    <cellStyle name="Note" xfId="55"/>
    <cellStyle name="Percent" xfId="56"/>
    <cellStyle name="Satisfaisant" xfId="57"/>
    <cellStyle name="Sortie" xfId="58"/>
    <cellStyle name="Texte explicatif" xfId="59"/>
    <cellStyle name="Titre" xfId="60"/>
    <cellStyle name="Titre 1" xfId="61"/>
    <cellStyle name="Titre 2" xfId="62"/>
    <cellStyle name="Titre 3" xfId="63"/>
    <cellStyle name="Titre 4" xfId="64"/>
    <cellStyle name="Total" xfId="65"/>
    <cellStyle name="Vérification"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RNAUD~1.BER\AppData\Local\Temp\A9R3r0721_ke5zq5_2ns.tmp\Versions%20interm&#233;diaires\Encadrement%20salari&#233;%20par%20d&#233;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p (avec formules)"/>
      <sheetName val="Region (sans formul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1"/>
  <sheetViews>
    <sheetView showGridLines="0" tabSelected="1" zoomScalePageLayoutView="0" workbookViewId="0" topLeftCell="A1">
      <selection activeCell="A1" sqref="A1"/>
    </sheetView>
  </sheetViews>
  <sheetFormatPr defaultColWidth="11.421875" defaultRowHeight="12.75"/>
  <cols>
    <col min="1" max="1" width="33.28125" style="2" customWidth="1"/>
    <col min="2" max="8" width="8.28125" style="2" customWidth="1"/>
    <col min="9" max="16384" width="11.421875" style="2" customWidth="1"/>
  </cols>
  <sheetData>
    <row r="1" ht="11.25">
      <c r="A1" s="1" t="s">
        <v>443</v>
      </c>
    </row>
    <row r="2" ht="11.25">
      <c r="A2" s="1"/>
    </row>
    <row r="3" spans="1:8" ht="12.75" customHeight="1">
      <c r="A3" s="11"/>
      <c r="B3" s="12">
        <v>1980</v>
      </c>
      <c r="C3" s="12">
        <v>1984</v>
      </c>
      <c r="D3" s="12">
        <v>1988</v>
      </c>
      <c r="E3" s="12">
        <v>1992</v>
      </c>
      <c r="F3" s="12">
        <v>1996</v>
      </c>
      <c r="G3" s="12">
        <v>2002</v>
      </c>
      <c r="H3" s="12">
        <v>2008</v>
      </c>
    </row>
    <row r="4" spans="1:8" ht="11.25">
      <c r="A4" s="13" t="s">
        <v>0</v>
      </c>
      <c r="B4" s="9">
        <v>3500</v>
      </c>
      <c r="C4" s="9">
        <v>23338</v>
      </c>
      <c r="D4" s="9">
        <v>34870</v>
      </c>
      <c r="E4" s="9">
        <v>47468</v>
      </c>
      <c r="F4" s="9">
        <v>56650</v>
      </c>
      <c r="G4" s="9">
        <v>70939</v>
      </c>
      <c r="H4" s="9">
        <v>106057</v>
      </c>
    </row>
    <row r="5" spans="1:8" ht="12.75" customHeight="1">
      <c r="A5" s="13" t="s">
        <v>388</v>
      </c>
      <c r="B5" s="10"/>
      <c r="C5" s="10">
        <v>5.668</v>
      </c>
      <c r="D5" s="278">
        <v>0.4941297454794755</v>
      </c>
      <c r="E5" s="10">
        <v>0.36128477201032405</v>
      </c>
      <c r="F5" s="10">
        <v>0.19343557765231315</v>
      </c>
      <c r="G5" s="10">
        <v>0.25223300970873785</v>
      </c>
      <c r="H5" s="10">
        <v>0.49504503869521704</v>
      </c>
    </row>
    <row r="6" spans="1:8" ht="12.75" customHeight="1">
      <c r="A6" s="13" t="s">
        <v>389</v>
      </c>
      <c r="B6" s="10"/>
      <c r="C6" s="9">
        <v>4959.5</v>
      </c>
      <c r="D6" s="9">
        <v>2883</v>
      </c>
      <c r="E6" s="9">
        <v>3149.5</v>
      </c>
      <c r="F6" s="9">
        <v>2295.5</v>
      </c>
      <c r="G6" s="9">
        <v>2381.5</v>
      </c>
      <c r="H6" s="9">
        <v>5853</v>
      </c>
    </row>
    <row r="7" spans="1:8" ht="12.75" customHeight="1">
      <c r="A7" s="13" t="s">
        <v>335</v>
      </c>
      <c r="B7" s="10"/>
      <c r="C7" s="10">
        <v>0.61</v>
      </c>
      <c r="D7" s="10">
        <v>0.11</v>
      </c>
      <c r="E7" s="10">
        <v>0.08</v>
      </c>
      <c r="F7" s="10">
        <v>0.05</v>
      </c>
      <c r="G7" s="10">
        <v>0.04</v>
      </c>
      <c r="H7" s="10">
        <v>0.07</v>
      </c>
    </row>
    <row r="8" ht="11.25">
      <c r="A8" s="1" t="s">
        <v>531</v>
      </c>
    </row>
    <row r="9" ht="11.25">
      <c r="A9" s="1" t="s">
        <v>532</v>
      </c>
    </row>
    <row r="10" spans="2:5" ht="11.25">
      <c r="B10" s="3"/>
      <c r="C10" s="3"/>
      <c r="D10" s="3"/>
      <c r="E10" s="4"/>
    </row>
    <row r="11" spans="2:5" ht="11.25">
      <c r="B11" s="3"/>
      <c r="C11" s="3"/>
      <c r="D11" s="3"/>
      <c r="E11" s="4"/>
    </row>
    <row r="12" spans="2:6" ht="11.25">
      <c r="B12" s="3"/>
      <c r="C12" s="3"/>
      <c r="D12" s="3"/>
      <c r="E12" s="6"/>
      <c r="F12" s="4"/>
    </row>
    <row r="15" ht="11.25">
      <c r="G15" s="4"/>
    </row>
    <row r="16" spans="2:5" ht="11.25">
      <c r="B16" s="3"/>
      <c r="C16" s="3"/>
      <c r="D16" s="3"/>
      <c r="E16" s="6"/>
    </row>
    <row r="17" spans="2:7" ht="11.25" customHeight="1">
      <c r="B17" s="3"/>
      <c r="C17" s="3"/>
      <c r="D17" s="3"/>
      <c r="E17" s="4"/>
      <c r="G17" s="8"/>
    </row>
    <row r="18" spans="2:7" ht="21" customHeight="1">
      <c r="B18" s="3"/>
      <c r="C18" s="3"/>
      <c r="D18" s="3"/>
      <c r="F18" s="4"/>
      <c r="G18" s="8"/>
    </row>
    <row r="20" spans="2:6" ht="12.75">
      <c r="B20" s="7"/>
      <c r="C20" s="8"/>
      <c r="D20" s="8"/>
      <c r="E20" s="8"/>
      <c r="F20" s="8"/>
    </row>
    <row r="21" spans="2:6" ht="12.75">
      <c r="B21" s="8"/>
      <c r="C21" s="8"/>
      <c r="D21" s="8"/>
      <c r="E21" s="8"/>
      <c r="F21" s="8"/>
    </row>
  </sheetData>
  <sheetProtection/>
  <printOptions/>
  <pageMargins left="0.787401575" right="0.787401575" top="0.984251969" bottom="0.984251969" header="0.4921259845" footer="0.4921259845"/>
  <pageSetup horizontalDpi="600" verticalDpi="600" orientation="portrait" paperSize="9" scale="73" r:id="rId1"/>
</worksheet>
</file>

<file path=xl/worksheets/sheet10.xml><?xml version="1.0" encoding="utf-8"?>
<worksheet xmlns="http://schemas.openxmlformats.org/spreadsheetml/2006/main" xmlns:r="http://schemas.openxmlformats.org/officeDocument/2006/relationships">
  <dimension ref="A1:D12"/>
  <sheetViews>
    <sheetView showGridLines="0" zoomScalePageLayoutView="0" workbookViewId="0" topLeftCell="A1">
      <selection activeCell="A1" sqref="A1"/>
    </sheetView>
  </sheetViews>
  <sheetFormatPr defaultColWidth="11.421875" defaultRowHeight="12.75"/>
  <cols>
    <col min="1" max="1" width="49.00390625" style="0" customWidth="1"/>
  </cols>
  <sheetData>
    <row r="1" ht="12.75">
      <c r="A1" s="1" t="s">
        <v>528</v>
      </c>
    </row>
    <row r="2" ht="12.75">
      <c r="A2" s="66" t="s">
        <v>316</v>
      </c>
    </row>
    <row r="4" spans="1:2" ht="12.75">
      <c r="A4" s="217" t="s">
        <v>513</v>
      </c>
      <c r="B4" s="220">
        <v>0.98</v>
      </c>
    </row>
    <row r="5" spans="1:4" ht="12.75">
      <c r="A5" s="219" t="s">
        <v>413</v>
      </c>
      <c r="B5" s="221"/>
      <c r="D5" s="284"/>
    </row>
    <row r="6" spans="1:2" ht="12.75">
      <c r="A6" s="37" t="s">
        <v>408</v>
      </c>
      <c r="B6" s="222">
        <v>0.06614734665934341</v>
      </c>
    </row>
    <row r="7" spans="1:2" ht="12.75">
      <c r="A7" s="37" t="s">
        <v>409</v>
      </c>
      <c r="B7" s="222">
        <v>0.053345051296251084</v>
      </c>
    </row>
    <row r="8" spans="1:2" ht="12.75">
      <c r="A8" s="218" t="s">
        <v>410</v>
      </c>
      <c r="B8" s="223">
        <v>0.05175269696500333</v>
      </c>
    </row>
    <row r="9" spans="1:2" ht="12.75">
      <c r="A9" s="37" t="s">
        <v>411</v>
      </c>
      <c r="B9" s="224"/>
    </row>
    <row r="10" spans="1:2" ht="12.75">
      <c r="A10" s="37" t="s">
        <v>408</v>
      </c>
      <c r="B10" s="224" t="s">
        <v>407</v>
      </c>
    </row>
    <row r="11" spans="1:2" ht="12.75">
      <c r="A11" s="37" t="s">
        <v>409</v>
      </c>
      <c r="B11" s="224" t="s">
        <v>406</v>
      </c>
    </row>
    <row r="12" spans="1:2" ht="12.75">
      <c r="A12" s="218" t="s">
        <v>410</v>
      </c>
      <c r="B12" s="225" t="s">
        <v>406</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I40"/>
  <sheetViews>
    <sheetView showGridLines="0" zoomScalePageLayoutView="0" workbookViewId="0" topLeftCell="A1">
      <selection activeCell="A1" sqref="A1"/>
    </sheetView>
  </sheetViews>
  <sheetFormatPr defaultColWidth="11.421875" defaultRowHeight="12.75"/>
  <cols>
    <col min="1" max="1" width="11.57421875" style="275" customWidth="1"/>
    <col min="2" max="2" width="7.7109375" style="275" customWidth="1"/>
    <col min="3" max="3" width="8.00390625" style="275" customWidth="1"/>
    <col min="4" max="4" width="7.7109375" style="275" customWidth="1"/>
    <col min="5" max="5" width="8.28125" style="275" customWidth="1"/>
    <col min="6" max="7" width="7.7109375" style="275" customWidth="1"/>
    <col min="8" max="16384" width="11.421875" style="275" customWidth="1"/>
  </cols>
  <sheetData>
    <row r="1" s="374" customFormat="1" ht="12.75">
      <c r="A1" s="386" t="s">
        <v>485</v>
      </c>
    </row>
    <row r="2" ht="12.75">
      <c r="A2" s="66" t="s">
        <v>316</v>
      </c>
    </row>
    <row r="3" spans="1:7" ht="12.75">
      <c r="A3" s="375"/>
      <c r="B3" s="375"/>
      <c r="C3" s="375"/>
      <c r="D3" s="375"/>
      <c r="E3" s="375"/>
      <c r="F3" s="375"/>
      <c r="G3" s="375"/>
    </row>
    <row r="4" spans="1:7" ht="26.25" customHeight="1">
      <c r="A4" s="194" t="s">
        <v>483</v>
      </c>
      <c r="B4" s="666" t="s">
        <v>484</v>
      </c>
      <c r="C4" s="667"/>
      <c r="D4" s="667"/>
      <c r="E4" s="667"/>
      <c r="F4" s="667"/>
      <c r="G4" s="668"/>
    </row>
    <row r="5" spans="1:7" ht="16.5" customHeight="1">
      <c r="A5" s="194"/>
      <c r="B5" s="666" t="s">
        <v>378</v>
      </c>
      <c r="C5" s="667"/>
      <c r="D5" s="666" t="s">
        <v>379</v>
      </c>
      <c r="E5" s="668"/>
      <c r="F5" s="666" t="s">
        <v>380</v>
      </c>
      <c r="G5" s="668"/>
    </row>
    <row r="6" spans="1:9" ht="12.75">
      <c r="A6" s="191" t="s">
        <v>449</v>
      </c>
      <c r="B6" s="387">
        <v>641</v>
      </c>
      <c r="C6" s="189">
        <v>0.3061872110974754</v>
      </c>
      <c r="D6" s="287">
        <v>646</v>
      </c>
      <c r="E6" s="68">
        <v>0.3084635827787618</v>
      </c>
      <c r="F6" s="388">
        <v>661</v>
      </c>
      <c r="G6" s="68">
        <v>0.3157948890863059</v>
      </c>
      <c r="H6" s="187"/>
      <c r="I6" s="389"/>
    </row>
    <row r="7" spans="1:9" ht="12.75">
      <c r="A7" s="191" t="s">
        <v>450</v>
      </c>
      <c r="B7" s="390">
        <v>1417</v>
      </c>
      <c r="C7" s="190">
        <v>0.6767666603147666</v>
      </c>
      <c r="D7" s="277">
        <v>1420</v>
      </c>
      <c r="E7" s="68">
        <v>0.6780261620928058</v>
      </c>
      <c r="F7" s="388">
        <v>1423</v>
      </c>
      <c r="G7" s="68">
        <v>0.679582957371382</v>
      </c>
      <c r="H7" s="187"/>
      <c r="I7" s="389"/>
    </row>
    <row r="8" spans="1:9" ht="12.75">
      <c r="A8" s="191" t="s">
        <v>451</v>
      </c>
      <c r="B8" s="387">
        <v>2056</v>
      </c>
      <c r="C8" s="190">
        <v>0.9816214393385906</v>
      </c>
      <c r="D8" s="277">
        <v>2032</v>
      </c>
      <c r="E8" s="68">
        <v>0.9702983691120178</v>
      </c>
      <c r="F8" s="388">
        <v>2023</v>
      </c>
      <c r="G8" s="68">
        <v>0.9658906325697829</v>
      </c>
      <c r="H8" s="187"/>
      <c r="I8" s="389"/>
    </row>
    <row r="9" spans="1:9" ht="12.75">
      <c r="A9" s="191" t="s">
        <v>452</v>
      </c>
      <c r="B9" s="387">
        <v>2080</v>
      </c>
      <c r="C9" s="190">
        <v>0.992850858473313</v>
      </c>
      <c r="D9" s="277">
        <v>2054</v>
      </c>
      <c r="E9" s="68">
        <v>0.9805930229325001</v>
      </c>
      <c r="F9" s="388">
        <v>2046</v>
      </c>
      <c r="G9" s="68">
        <v>0.9766955324605473</v>
      </c>
      <c r="H9" s="187"/>
      <c r="I9" s="389"/>
    </row>
    <row r="10" spans="1:9" ht="12.75">
      <c r="A10" s="191" t="s">
        <v>453</v>
      </c>
      <c r="B10" s="390">
        <v>2081</v>
      </c>
      <c r="C10" s="190">
        <v>0.9933547036072298</v>
      </c>
      <c r="D10" s="277">
        <v>2056</v>
      </c>
      <c r="E10" s="68">
        <v>0.9815476768704476</v>
      </c>
      <c r="F10" s="388">
        <v>2045</v>
      </c>
      <c r="G10" s="68">
        <v>0.9762182054915736</v>
      </c>
      <c r="H10" s="187"/>
      <c r="I10" s="389"/>
    </row>
    <row r="11" spans="1:9" ht="12.75">
      <c r="A11" s="191" t="s">
        <v>454</v>
      </c>
      <c r="B11" s="387">
        <v>2081</v>
      </c>
      <c r="C11" s="190">
        <v>0.9933547036072298</v>
      </c>
      <c r="D11" s="277">
        <v>2056</v>
      </c>
      <c r="E11" s="68">
        <v>0.9815476768704476</v>
      </c>
      <c r="F11" s="388">
        <v>2045</v>
      </c>
      <c r="G11" s="68">
        <v>0.9762182054915736</v>
      </c>
      <c r="H11" s="187"/>
      <c r="I11" s="389"/>
    </row>
    <row r="12" spans="1:9" ht="12.75">
      <c r="A12" s="191" t="s">
        <v>455</v>
      </c>
      <c r="B12" s="390">
        <v>2079</v>
      </c>
      <c r="C12" s="190">
        <v>0.9924000496692823</v>
      </c>
      <c r="D12" s="277">
        <v>2055</v>
      </c>
      <c r="E12" s="68">
        <v>0.9810703499014738</v>
      </c>
      <c r="F12" s="388">
        <v>2044</v>
      </c>
      <c r="G12" s="68">
        <v>0.9757408785225998</v>
      </c>
      <c r="H12" s="187"/>
      <c r="I12" s="389"/>
    </row>
    <row r="13" spans="1:9" ht="12.75">
      <c r="A13" s="191" t="s">
        <v>456</v>
      </c>
      <c r="B13" s="387">
        <v>2077</v>
      </c>
      <c r="C13" s="190">
        <v>0.9914453957313348</v>
      </c>
      <c r="D13" s="277">
        <v>2053</v>
      </c>
      <c r="E13" s="68">
        <v>0.9801156959635263</v>
      </c>
      <c r="F13" s="388">
        <v>2042</v>
      </c>
      <c r="G13" s="68">
        <v>0.9747862245846524</v>
      </c>
      <c r="H13" s="187"/>
      <c r="I13" s="389"/>
    </row>
    <row r="14" spans="1:9" ht="12.75">
      <c r="A14" s="191" t="s">
        <v>457</v>
      </c>
      <c r="B14" s="391">
        <v>2047</v>
      </c>
      <c r="C14" s="190">
        <v>0.9772956837333546</v>
      </c>
      <c r="D14" s="277">
        <v>2019</v>
      </c>
      <c r="E14" s="68">
        <v>0.9639574937345546</v>
      </c>
      <c r="F14" s="388">
        <v>2003</v>
      </c>
      <c r="G14" s="68">
        <v>0.9561123129195906</v>
      </c>
      <c r="H14" s="187"/>
      <c r="I14" s="389"/>
    </row>
    <row r="15" spans="1:9" ht="12.75">
      <c r="A15" s="192" t="s">
        <v>458</v>
      </c>
      <c r="B15" s="391">
        <v>1891</v>
      </c>
      <c r="C15" s="190">
        <v>0.9029360862815452</v>
      </c>
      <c r="D15" s="277">
        <v>1866</v>
      </c>
      <c r="E15" s="68">
        <v>0.8907306944414154</v>
      </c>
      <c r="F15" s="388">
        <v>1853</v>
      </c>
      <c r="G15" s="68">
        <v>0.8847871387095734</v>
      </c>
      <c r="H15" s="392"/>
      <c r="I15" s="389"/>
    </row>
    <row r="16" spans="1:9" ht="12.75">
      <c r="A16" s="191" t="s">
        <v>459</v>
      </c>
      <c r="B16" s="391">
        <v>1119</v>
      </c>
      <c r="C16" s="190">
        <v>0.5345277368394498</v>
      </c>
      <c r="D16" s="277">
        <v>1052</v>
      </c>
      <c r="E16" s="68">
        <v>0.5025151906989237</v>
      </c>
      <c r="F16" s="388">
        <v>1035</v>
      </c>
      <c r="G16" s="68">
        <v>0.4942801016676263</v>
      </c>
      <c r="H16" s="393"/>
      <c r="I16" s="389"/>
    </row>
    <row r="17" spans="1:9" ht="12.75">
      <c r="A17" s="191" t="s">
        <v>460</v>
      </c>
      <c r="B17" s="391">
        <v>591</v>
      </c>
      <c r="C17" s="190">
        <v>0.2824849714837887</v>
      </c>
      <c r="D17" s="277">
        <v>509</v>
      </c>
      <c r="E17" s="68">
        <v>0.2430308690583649</v>
      </c>
      <c r="F17" s="388">
        <v>484</v>
      </c>
      <c r="G17" s="68">
        <v>0.23135258418460547</v>
      </c>
      <c r="H17" s="393"/>
      <c r="I17" s="389"/>
    </row>
    <row r="18" spans="1:9" ht="12.75">
      <c r="A18" s="192" t="s">
        <v>461</v>
      </c>
      <c r="B18" s="391">
        <v>390</v>
      </c>
      <c r="C18" s="190">
        <v>0.1862722229726966</v>
      </c>
      <c r="D18" s="277">
        <v>293</v>
      </c>
      <c r="E18" s="68">
        <v>0.1399918174564177</v>
      </c>
      <c r="F18" s="388">
        <v>253</v>
      </c>
      <c r="G18" s="68">
        <v>0.12102513453488603</v>
      </c>
      <c r="H18" s="188"/>
      <c r="I18" s="389"/>
    </row>
    <row r="19" spans="1:9" ht="12.75">
      <c r="A19" s="192" t="s">
        <v>462</v>
      </c>
      <c r="B19" s="391">
        <v>449</v>
      </c>
      <c r="C19" s="190">
        <v>0.21447021601003352</v>
      </c>
      <c r="D19" s="277">
        <v>293</v>
      </c>
      <c r="E19" s="68">
        <v>0.13992196266062848</v>
      </c>
      <c r="F19" s="388">
        <v>248</v>
      </c>
      <c r="G19" s="68">
        <v>0.1186584661438485</v>
      </c>
      <c r="H19" s="188"/>
      <c r="I19" s="389"/>
    </row>
    <row r="20" spans="1:9" ht="12.75">
      <c r="A20" s="192" t="s">
        <v>463</v>
      </c>
      <c r="B20" s="391">
        <v>544</v>
      </c>
      <c r="C20" s="190">
        <v>0.2597665217564409</v>
      </c>
      <c r="D20" s="277">
        <v>345</v>
      </c>
      <c r="E20" s="68">
        <v>0.16513776480732764</v>
      </c>
      <c r="F20" s="388">
        <v>291</v>
      </c>
      <c r="G20" s="68">
        <v>0.13934710440994122</v>
      </c>
      <c r="H20" s="188"/>
      <c r="I20" s="389"/>
    </row>
    <row r="21" spans="1:9" ht="12.75">
      <c r="A21" s="192" t="s">
        <v>464</v>
      </c>
      <c r="B21" s="391">
        <v>538</v>
      </c>
      <c r="C21" s="190">
        <v>0.2571725014252576</v>
      </c>
      <c r="D21" s="277">
        <v>346</v>
      </c>
      <c r="E21" s="68">
        <v>0.16540124233011286</v>
      </c>
      <c r="F21" s="388">
        <v>293</v>
      </c>
      <c r="G21" s="68">
        <v>0.14004476136534216</v>
      </c>
      <c r="H21" s="188"/>
      <c r="I21" s="389"/>
    </row>
    <row r="22" spans="1:9" ht="12.75">
      <c r="A22" s="192" t="s">
        <v>465</v>
      </c>
      <c r="B22" s="391">
        <v>584</v>
      </c>
      <c r="C22" s="190">
        <v>0.27887441167715293</v>
      </c>
      <c r="D22" s="277">
        <v>413</v>
      </c>
      <c r="E22" s="68">
        <v>0.19748933396203694</v>
      </c>
      <c r="F22" s="388">
        <v>358</v>
      </c>
      <c r="G22" s="68">
        <v>0.17127294282246647</v>
      </c>
      <c r="H22" s="188"/>
      <c r="I22" s="389"/>
    </row>
    <row r="23" spans="1:9" ht="12.75">
      <c r="A23" s="192" t="s">
        <v>466</v>
      </c>
      <c r="B23" s="391">
        <v>662</v>
      </c>
      <c r="C23" s="190">
        <v>0.31628764593540154</v>
      </c>
      <c r="D23" s="277">
        <v>489</v>
      </c>
      <c r="E23" s="68">
        <v>0.2337297663266247</v>
      </c>
      <c r="F23" s="388">
        <v>435</v>
      </c>
      <c r="G23" s="68">
        <v>0.20794920607166673</v>
      </c>
      <c r="H23" s="188"/>
      <c r="I23" s="389"/>
    </row>
    <row r="24" spans="1:9" ht="12.75">
      <c r="A24" s="192" t="s">
        <v>467</v>
      </c>
      <c r="B24" s="391">
        <v>1062</v>
      </c>
      <c r="C24" s="190">
        <v>0.5070729272185438</v>
      </c>
      <c r="D24" s="277">
        <v>935</v>
      </c>
      <c r="E24" s="68">
        <v>0.44632708462254783</v>
      </c>
      <c r="F24" s="388">
        <v>873</v>
      </c>
      <c r="G24" s="68">
        <v>0.41686526327515067</v>
      </c>
      <c r="H24" s="188"/>
      <c r="I24" s="389"/>
    </row>
    <row r="25" spans="1:9" ht="12.75">
      <c r="A25" s="192" t="s">
        <v>468</v>
      </c>
      <c r="B25" s="391">
        <v>1397</v>
      </c>
      <c r="C25" s="190">
        <v>0.6671581802743244</v>
      </c>
      <c r="D25" s="277"/>
      <c r="E25" s="68">
        <v>0.6127838890184465</v>
      </c>
      <c r="F25" s="388">
        <v>1218</v>
      </c>
      <c r="G25" s="68">
        <v>0.581842957120347</v>
      </c>
      <c r="H25" s="188"/>
      <c r="I25" s="389"/>
    </row>
    <row r="26" spans="1:9" ht="12.75">
      <c r="A26" s="192" t="s">
        <v>469</v>
      </c>
      <c r="B26" s="391">
        <v>1854</v>
      </c>
      <c r="C26" s="190">
        <v>0.8853408176038442</v>
      </c>
      <c r="D26" s="277">
        <v>1781</v>
      </c>
      <c r="E26" s="68">
        <v>0.8503200847886564</v>
      </c>
      <c r="F26" s="388">
        <v>1725</v>
      </c>
      <c r="G26" s="68">
        <v>0.8234015753372134</v>
      </c>
      <c r="H26" s="188"/>
      <c r="I26" s="389"/>
    </row>
    <row r="27" spans="1:9" ht="12.75">
      <c r="A27" s="192" t="s">
        <v>470</v>
      </c>
      <c r="B27" s="391">
        <v>1955</v>
      </c>
      <c r="C27" s="190">
        <v>0.9335201248708955</v>
      </c>
      <c r="D27" s="277">
        <v>1897</v>
      </c>
      <c r="E27" s="68">
        <v>0.905582948599799</v>
      </c>
      <c r="F27" s="388">
        <v>1842</v>
      </c>
      <c r="G27" s="68">
        <v>0.8795746616609804</v>
      </c>
      <c r="H27" s="188"/>
      <c r="I27" s="389"/>
    </row>
    <row r="28" spans="1:9" ht="12.75">
      <c r="A28" s="192" t="s">
        <v>471</v>
      </c>
      <c r="B28" s="391">
        <v>1926</v>
      </c>
      <c r="C28" s="190">
        <v>0.9196064503521907</v>
      </c>
      <c r="D28" s="277">
        <v>1874</v>
      </c>
      <c r="E28" s="68">
        <v>0.8945776825197855</v>
      </c>
      <c r="F28" s="388">
        <v>1828</v>
      </c>
      <c r="G28" s="68">
        <v>0.8729601488510115</v>
      </c>
      <c r="H28" s="188"/>
      <c r="I28" s="389"/>
    </row>
    <row r="29" spans="1:9" ht="12.75">
      <c r="A29" s="192" t="s">
        <v>472</v>
      </c>
      <c r="B29" s="391">
        <v>1818</v>
      </c>
      <c r="C29" s="190">
        <v>0.8681064056936082</v>
      </c>
      <c r="D29" s="277">
        <v>1765</v>
      </c>
      <c r="E29" s="68">
        <v>0.8426690770390004</v>
      </c>
      <c r="F29" s="388">
        <v>1727</v>
      </c>
      <c r="G29" s="68">
        <v>0.8244495007739472</v>
      </c>
      <c r="H29" s="188"/>
      <c r="I29" s="389"/>
    </row>
    <row r="30" spans="1:9" ht="12.75">
      <c r="A30" s="192" t="s">
        <v>473</v>
      </c>
      <c r="B30" s="391">
        <v>1362</v>
      </c>
      <c r="C30" s="190">
        <v>0.6505676276719866</v>
      </c>
      <c r="D30" s="277">
        <v>1324</v>
      </c>
      <c r="E30" s="68">
        <v>0.6321981450729116</v>
      </c>
      <c r="F30" s="388">
        <v>1293</v>
      </c>
      <c r="G30" s="68">
        <v>0.6173078409741924</v>
      </c>
      <c r="H30" s="188"/>
      <c r="I30" s="389"/>
    </row>
    <row r="31" spans="1:9" ht="12.75">
      <c r="A31" s="192" t="s">
        <v>474</v>
      </c>
      <c r="B31" s="391">
        <v>839</v>
      </c>
      <c r="C31" s="190">
        <v>0.4008158283077764</v>
      </c>
      <c r="D31" s="277">
        <v>808</v>
      </c>
      <c r="E31" s="68">
        <v>0.38602186404957245</v>
      </c>
      <c r="F31" s="388">
        <v>784</v>
      </c>
      <c r="G31" s="68">
        <v>0.37464427745352885</v>
      </c>
      <c r="H31" s="188"/>
      <c r="I31" s="389"/>
    </row>
    <row r="32" spans="1:9" ht="12.75">
      <c r="A32" s="192" t="s">
        <v>475</v>
      </c>
      <c r="B32" s="391">
        <v>151</v>
      </c>
      <c r="C32" s="190">
        <v>0.07254932676981737</v>
      </c>
      <c r="D32" s="277">
        <v>138</v>
      </c>
      <c r="E32" s="68">
        <v>0.06607132348346204</v>
      </c>
      <c r="F32" s="388">
        <v>134</v>
      </c>
      <c r="G32" s="68">
        <v>0.06411675671364118</v>
      </c>
      <c r="H32" s="188"/>
      <c r="I32" s="389"/>
    </row>
    <row r="33" spans="1:9" ht="12.75">
      <c r="A33" s="192" t="s">
        <v>476</v>
      </c>
      <c r="B33" s="391">
        <v>61</v>
      </c>
      <c r="C33" s="190">
        <v>0.029543881481572914</v>
      </c>
      <c r="D33" s="277">
        <v>49</v>
      </c>
      <c r="E33" s="68">
        <v>0.023584393852189977</v>
      </c>
      <c r="F33" s="388">
        <v>49</v>
      </c>
      <c r="G33" s="68">
        <v>0.023571120021017182</v>
      </c>
      <c r="H33" s="188"/>
      <c r="I33" s="389"/>
    </row>
    <row r="34" spans="1:9" ht="12.75">
      <c r="A34" s="192" t="s">
        <v>477</v>
      </c>
      <c r="B34" s="391">
        <v>8</v>
      </c>
      <c r="C34" s="195">
        <v>0.004037310660475176</v>
      </c>
      <c r="D34" s="277">
        <v>7</v>
      </c>
      <c r="E34" s="197">
        <v>0.0035334655265584435</v>
      </c>
      <c r="F34" s="388">
        <v>7</v>
      </c>
      <c r="G34" s="197">
        <v>0.0035334655265584435</v>
      </c>
      <c r="H34" s="188"/>
      <c r="I34" s="389"/>
    </row>
    <row r="35" spans="1:9" ht="12.75">
      <c r="A35" s="192" t="s">
        <v>478</v>
      </c>
      <c r="B35" s="391">
        <v>6</v>
      </c>
      <c r="C35" s="195">
        <v>0.0030412220898042666</v>
      </c>
      <c r="D35" s="277">
        <v>6</v>
      </c>
      <c r="E35" s="197">
        <v>0.0030412220898042666</v>
      </c>
      <c r="F35" s="388">
        <v>6</v>
      </c>
      <c r="G35" s="197">
        <v>0.0030412220898042666</v>
      </c>
      <c r="H35" s="188"/>
      <c r="I35" s="389"/>
    </row>
    <row r="36" spans="1:9" ht="12.75">
      <c r="A36" s="192" t="s">
        <v>479</v>
      </c>
      <c r="B36" s="391">
        <v>5</v>
      </c>
      <c r="C36" s="195">
        <v>0.0025638951208305197</v>
      </c>
      <c r="D36" s="277">
        <v>5</v>
      </c>
      <c r="E36" s="197">
        <v>0.0025638951208305197</v>
      </c>
      <c r="F36" s="388">
        <v>5</v>
      </c>
      <c r="G36" s="197">
        <v>0.0025638951208305197</v>
      </c>
      <c r="H36" s="188"/>
      <c r="I36" s="389"/>
    </row>
    <row r="37" spans="1:9" ht="12.75">
      <c r="A37" s="192" t="s">
        <v>480</v>
      </c>
      <c r="B37" s="391">
        <v>2</v>
      </c>
      <c r="C37" s="195">
        <v>0.0010187020481911466</v>
      </c>
      <c r="D37" s="277">
        <v>2</v>
      </c>
      <c r="E37" s="197">
        <v>0.0010187020481911466</v>
      </c>
      <c r="F37" s="388">
        <v>2</v>
      </c>
      <c r="G37" s="197">
        <v>0.0010187020481911466</v>
      </c>
      <c r="H37" s="188"/>
      <c r="I37" s="389"/>
    </row>
    <row r="38" spans="1:9" ht="12.75">
      <c r="A38" s="192" t="s">
        <v>481</v>
      </c>
      <c r="B38" s="391">
        <v>2</v>
      </c>
      <c r="C38" s="195">
        <v>0.0010187020481911466</v>
      </c>
      <c r="D38" s="277">
        <v>2</v>
      </c>
      <c r="E38" s="197">
        <v>0.0010187020481911466</v>
      </c>
      <c r="F38" s="388">
        <v>2</v>
      </c>
      <c r="G38" s="197">
        <v>0.0010187020481911466</v>
      </c>
      <c r="H38" s="188"/>
      <c r="I38" s="389"/>
    </row>
    <row r="39" spans="1:9" ht="12.75">
      <c r="A39" s="193" t="s">
        <v>482</v>
      </c>
      <c r="B39" s="394">
        <v>1</v>
      </c>
      <c r="C39" s="196">
        <v>0.0005171042163882259</v>
      </c>
      <c r="D39" s="395">
        <v>1</v>
      </c>
      <c r="E39" s="198">
        <v>0.0005171042163882259</v>
      </c>
      <c r="F39" s="396">
        <v>1</v>
      </c>
      <c r="G39" s="198">
        <v>0.0005171042163882259</v>
      </c>
      <c r="H39" s="188"/>
      <c r="I39" s="389"/>
    </row>
    <row r="40" ht="12.75">
      <c r="B40" s="186"/>
    </row>
  </sheetData>
  <sheetProtection/>
  <mergeCells count="4">
    <mergeCell ref="B5:C5"/>
    <mergeCell ref="D5:E5"/>
    <mergeCell ref="F5:G5"/>
    <mergeCell ref="B4:G4"/>
  </mergeCells>
  <printOptions/>
  <pageMargins left="0.787401575" right="0.787401575" top="0.984251969" bottom="0.984251969" header="0.4921259845" footer="0.492125984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J23"/>
  <sheetViews>
    <sheetView showGridLines="0" zoomScalePageLayoutView="0" workbookViewId="0" topLeftCell="A1">
      <selection activeCell="A1" sqref="A1"/>
    </sheetView>
  </sheetViews>
  <sheetFormatPr defaultColWidth="11.421875" defaultRowHeight="12.75"/>
  <cols>
    <col min="1" max="1" width="44.57421875" style="374" customWidth="1"/>
    <col min="2" max="2" width="9.7109375" style="374" customWidth="1"/>
    <col min="3" max="3" width="7.00390625" style="374" bestFit="1" customWidth="1"/>
    <col min="4" max="4" width="9.7109375" style="374" customWidth="1"/>
    <col min="5" max="5" width="8.140625" style="374" customWidth="1"/>
    <col min="6" max="6" width="15.57421875" style="374" customWidth="1"/>
    <col min="7" max="16384" width="11.421875" style="374" customWidth="1"/>
  </cols>
  <sheetData>
    <row r="1" ht="12.75">
      <c r="A1" s="386" t="s">
        <v>486</v>
      </c>
    </row>
    <row r="2" s="275" customFormat="1" ht="12.75">
      <c r="A2" s="66" t="s">
        <v>316</v>
      </c>
    </row>
    <row r="4" spans="1:6" s="275" customFormat="1" ht="35.25" customHeight="1">
      <c r="A4" s="397" t="s">
        <v>275</v>
      </c>
      <c r="B4" s="669" t="s">
        <v>243</v>
      </c>
      <c r="C4" s="670"/>
      <c r="D4" s="669" t="s">
        <v>237</v>
      </c>
      <c r="E4" s="670"/>
      <c r="F4" s="398" t="s">
        <v>274</v>
      </c>
    </row>
    <row r="5" spans="1:8" ht="12.75">
      <c r="A5" s="399" t="s">
        <v>238</v>
      </c>
      <c r="B5" s="400">
        <v>6320</v>
      </c>
      <c r="C5" s="401">
        <v>0.1873536299765808</v>
      </c>
      <c r="D5" s="400">
        <v>4060</v>
      </c>
      <c r="E5" s="401">
        <v>0.16705756490968193</v>
      </c>
      <c r="F5" s="402">
        <v>3.8</v>
      </c>
      <c r="H5" s="403"/>
    </row>
    <row r="6" spans="1:6" s="275" customFormat="1" ht="12.75" customHeight="1">
      <c r="A6" s="404" t="s">
        <v>262</v>
      </c>
      <c r="B6" s="405">
        <v>1796</v>
      </c>
      <c r="C6" s="406">
        <v>0.05324163282245872</v>
      </c>
      <c r="D6" s="407">
        <v>1498</v>
      </c>
      <c r="E6" s="406">
        <v>0.06163848084598609</v>
      </c>
      <c r="F6" s="408">
        <v>1.4125423121528988</v>
      </c>
    </row>
    <row r="7" spans="1:6" s="275" customFormat="1" ht="11.25" customHeight="1">
      <c r="A7" s="404" t="s">
        <v>263</v>
      </c>
      <c r="B7" s="405">
        <v>887</v>
      </c>
      <c r="C7" s="406">
        <v>0.026294726232472653</v>
      </c>
      <c r="D7" s="405">
        <v>706</v>
      </c>
      <c r="E7" s="406">
        <v>0.029049911533555527</v>
      </c>
      <c r="F7" s="408">
        <v>0.6653026202890899</v>
      </c>
    </row>
    <row r="8" spans="1:6" s="275" customFormat="1" ht="12.75">
      <c r="A8" s="404" t="s">
        <v>264</v>
      </c>
      <c r="B8" s="405">
        <v>698</v>
      </c>
      <c r="C8" s="406">
        <v>0.020691904070198323</v>
      </c>
      <c r="D8" s="405">
        <v>367</v>
      </c>
      <c r="E8" s="406">
        <v>0.01510101633543184</v>
      </c>
      <c r="F8" s="408">
        <v>0.34585175895980463</v>
      </c>
    </row>
    <row r="9" spans="1:6" s="275" customFormat="1" ht="12.75">
      <c r="A9" s="404" t="s">
        <v>265</v>
      </c>
      <c r="B9" s="405">
        <v>2161</v>
      </c>
      <c r="C9" s="406">
        <v>0.06406189784484037</v>
      </c>
      <c r="D9" s="405">
        <v>1244</v>
      </c>
      <c r="E9" s="406">
        <v>0.05118709624326215</v>
      </c>
      <c r="F9" s="408">
        <v>1.173237032916262</v>
      </c>
    </row>
    <row r="10" spans="1:6" s="275" customFormat="1" ht="12.75">
      <c r="A10" s="404" t="s">
        <v>266</v>
      </c>
      <c r="B10" s="405">
        <v>425</v>
      </c>
      <c r="C10" s="406">
        <v>0.012598938724690955</v>
      </c>
      <c r="D10" s="405">
        <v>88</v>
      </c>
      <c r="E10" s="406">
        <v>0.0036209521458256183</v>
      </c>
      <c r="F10" s="408">
        <v>0.08306853861602723</v>
      </c>
    </row>
    <row r="11" spans="1:6" s="275" customFormat="1" ht="12.75">
      <c r="A11" s="409" t="s">
        <v>267</v>
      </c>
      <c r="B11" s="410">
        <v>353</v>
      </c>
      <c r="C11" s="411">
        <v>0.010464530281919782</v>
      </c>
      <c r="D11" s="410">
        <v>157</v>
      </c>
      <c r="E11" s="411">
        <v>0.006460107805620705</v>
      </c>
      <c r="F11" s="412">
        <v>0.14784502673090885</v>
      </c>
    </row>
    <row r="12" spans="1:6" ht="12.75">
      <c r="A12" s="399" t="s">
        <v>239</v>
      </c>
      <c r="B12" s="413">
        <v>27413</v>
      </c>
      <c r="C12" s="401">
        <v>0.8126463700234192</v>
      </c>
      <c r="D12" s="413">
        <v>20243</v>
      </c>
      <c r="E12" s="401">
        <v>0.8329424350903181</v>
      </c>
      <c r="F12" s="414">
        <v>19.08718896442479</v>
      </c>
    </row>
    <row r="13" spans="1:8" s="275" customFormat="1" ht="12.75">
      <c r="A13" s="415" t="s">
        <v>277</v>
      </c>
      <c r="B13" s="416">
        <v>1733</v>
      </c>
      <c r="C13" s="406">
        <v>0.05137402543503394</v>
      </c>
      <c r="D13" s="416">
        <v>1330</v>
      </c>
      <c r="E13" s="406">
        <v>0.05472575402213718</v>
      </c>
      <c r="F13" s="417">
        <v>1.2536654817692372</v>
      </c>
      <c r="H13" s="293"/>
    </row>
    <row r="14" spans="1:6" s="275" customFormat="1" ht="12.75">
      <c r="A14" s="415" t="s">
        <v>514</v>
      </c>
      <c r="B14" s="418">
        <v>25115</v>
      </c>
      <c r="C14" s="406">
        <v>0.7445231672249726</v>
      </c>
      <c r="D14" s="418">
        <v>18577</v>
      </c>
      <c r="E14" s="406">
        <v>0.764391227420483</v>
      </c>
      <c r="F14" s="419">
        <v>17.516335555408883</v>
      </c>
    </row>
    <row r="15" spans="1:10" s="275" customFormat="1" ht="12.75">
      <c r="A15" s="420" t="s">
        <v>268</v>
      </c>
      <c r="B15" s="418">
        <v>284</v>
      </c>
      <c r="C15" s="406">
        <v>0.008419055524264073</v>
      </c>
      <c r="D15" s="418">
        <v>218</v>
      </c>
      <c r="E15" s="406">
        <v>0.008970085997613463</v>
      </c>
      <c r="F15" s="419">
        <v>0.20536126799739762</v>
      </c>
      <c r="H15" s="421"/>
      <c r="I15" s="422"/>
      <c r="J15" s="422"/>
    </row>
    <row r="16" spans="1:10" s="275" customFormat="1" ht="12.75">
      <c r="A16" s="420" t="s">
        <v>269</v>
      </c>
      <c r="B16" s="418">
        <v>110</v>
      </c>
      <c r="C16" s="406">
        <v>0.0032609017875670707</v>
      </c>
      <c r="D16" s="418">
        <v>24</v>
      </c>
      <c r="E16" s="406">
        <v>0.0009875324034069868</v>
      </c>
      <c r="F16" s="419">
        <v>0.022723629746268518</v>
      </c>
      <c r="H16" s="421"/>
      <c r="I16" s="422"/>
      <c r="J16" s="422"/>
    </row>
    <row r="17" spans="1:6" s="275" customFormat="1" ht="12.75">
      <c r="A17" s="420" t="s">
        <v>270</v>
      </c>
      <c r="B17" s="418">
        <v>63</v>
      </c>
      <c r="C17" s="406">
        <v>0.001867607387424777</v>
      </c>
      <c r="D17" s="418">
        <v>33</v>
      </c>
      <c r="E17" s="406">
        <v>0.0013578570546846067</v>
      </c>
      <c r="F17" s="419">
        <v>0.03130392147618734</v>
      </c>
    </row>
    <row r="18" spans="1:6" s="275" customFormat="1" ht="12.75">
      <c r="A18" s="420" t="s">
        <v>271</v>
      </c>
      <c r="B18" s="418">
        <v>5</v>
      </c>
      <c r="C18" s="406">
        <v>0.00014822280852577594</v>
      </c>
      <c r="D18" s="418">
        <v>3</v>
      </c>
      <c r="E18" s="406">
        <v>0.00012344155042587335</v>
      </c>
      <c r="F18" s="419">
        <v>0.003017245443487936</v>
      </c>
    </row>
    <row r="19" spans="1:6" s="275" customFormat="1" ht="12.75">
      <c r="A19" s="420" t="s">
        <v>272</v>
      </c>
      <c r="B19" s="418">
        <v>0</v>
      </c>
      <c r="C19" s="406">
        <v>0</v>
      </c>
      <c r="D19" s="418">
        <v>0</v>
      </c>
      <c r="E19" s="406">
        <v>0</v>
      </c>
      <c r="F19" s="419">
        <v>0</v>
      </c>
    </row>
    <row r="20" spans="1:6" s="275" customFormat="1" ht="12.75">
      <c r="A20" s="423" t="s">
        <v>273</v>
      </c>
      <c r="B20" s="424">
        <v>103</v>
      </c>
      <c r="C20" s="411">
        <v>0.0030533898556309846</v>
      </c>
      <c r="D20" s="424">
        <v>58</v>
      </c>
      <c r="E20" s="411">
        <v>0.0023865366415668846</v>
      </c>
      <c r="F20" s="425">
        <v>0.05478186258332784</v>
      </c>
    </row>
    <row r="21" spans="1:8" ht="12.75">
      <c r="A21" s="426" t="s">
        <v>5</v>
      </c>
      <c r="B21" s="427">
        <v>33733</v>
      </c>
      <c r="C21" s="428">
        <v>1</v>
      </c>
      <c r="D21" s="427">
        <v>24303</v>
      </c>
      <c r="E21" s="428">
        <v>1</v>
      </c>
      <c r="F21" s="429">
        <v>22.9</v>
      </c>
      <c r="H21" s="403"/>
    </row>
    <row r="22" ht="12.75">
      <c r="A22" s="386" t="s">
        <v>518</v>
      </c>
    </row>
    <row r="23" ht="12.75">
      <c r="A23" s="386" t="s">
        <v>530</v>
      </c>
    </row>
  </sheetData>
  <sheetProtection/>
  <mergeCells count="2">
    <mergeCell ref="B4:C4"/>
    <mergeCell ref="D4:E4"/>
  </mergeCells>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O517"/>
  <sheetViews>
    <sheetView zoomScalePageLayoutView="0" workbookViewId="0" topLeftCell="A1">
      <selection activeCell="A1" sqref="A1"/>
    </sheetView>
  </sheetViews>
  <sheetFormatPr defaultColWidth="11.421875" defaultRowHeight="12.75"/>
  <cols>
    <col min="1" max="1" width="22.00390625" style="550" customWidth="1"/>
    <col min="2" max="2" width="8.7109375" style="604" customWidth="1"/>
    <col min="3" max="4" width="8.7109375" style="605" customWidth="1"/>
    <col min="5" max="5" width="8.7109375" style="604" customWidth="1"/>
    <col min="6" max="7" width="8.7109375" style="550" customWidth="1"/>
    <col min="8" max="8" width="8.7109375" style="604" customWidth="1"/>
    <col min="9" max="10" width="8.7109375" style="550" customWidth="1"/>
    <col min="11" max="11" width="11.421875" style="550" customWidth="1"/>
    <col min="12" max="12" width="9.28125" style="550" bestFit="1" customWidth="1"/>
    <col min="13" max="13" width="9.8515625" style="550" bestFit="1" customWidth="1"/>
    <col min="14" max="16384" width="11.421875" style="550" customWidth="1"/>
  </cols>
  <sheetData>
    <row r="1" spans="1:15" ht="12.75">
      <c r="A1" s="546" t="s">
        <v>535</v>
      </c>
      <c r="B1" s="547"/>
      <c r="C1" s="548"/>
      <c r="D1" s="548"/>
      <c r="E1" s="547"/>
      <c r="F1" s="549"/>
      <c r="G1" s="549"/>
      <c r="H1" s="547"/>
      <c r="I1" s="549"/>
      <c r="J1" s="549"/>
      <c r="K1" s="549"/>
      <c r="L1" s="549"/>
      <c r="M1" s="549"/>
      <c r="N1" s="549"/>
      <c r="O1" s="549"/>
    </row>
    <row r="2" spans="1:15" ht="12.75">
      <c r="A2" s="2" t="s">
        <v>316</v>
      </c>
      <c r="B2" s="547"/>
      <c r="C2" s="548"/>
      <c r="D2" s="548"/>
      <c r="E2" s="547"/>
      <c r="F2" s="549"/>
      <c r="G2" s="549"/>
      <c r="H2" s="547"/>
      <c r="I2" s="549"/>
      <c r="J2" s="549"/>
      <c r="K2" s="549"/>
      <c r="L2" s="549"/>
      <c r="M2" s="549"/>
      <c r="N2" s="549"/>
      <c r="O2" s="549"/>
    </row>
    <row r="3" spans="1:15" ht="12.75">
      <c r="A3" s="549"/>
      <c r="B3" s="547"/>
      <c r="C3" s="548"/>
      <c r="D3" s="548"/>
      <c r="E3" s="547"/>
      <c r="F3" s="549"/>
      <c r="G3" s="549"/>
      <c r="H3" s="547"/>
      <c r="I3" s="549"/>
      <c r="J3" s="549"/>
      <c r="K3" s="549"/>
      <c r="L3" s="549"/>
      <c r="M3" s="549"/>
      <c r="N3" s="549"/>
      <c r="O3" s="549"/>
    </row>
    <row r="4" spans="1:10" s="551" customFormat="1" ht="12.75" customHeight="1">
      <c r="A4" s="671" t="s">
        <v>275</v>
      </c>
      <c r="B4" s="676" t="s">
        <v>241</v>
      </c>
      <c r="C4" s="677"/>
      <c r="D4" s="678"/>
      <c r="E4" s="679" t="s">
        <v>515</v>
      </c>
      <c r="F4" s="674"/>
      <c r="G4" s="677"/>
      <c r="H4" s="673" t="s">
        <v>261</v>
      </c>
      <c r="I4" s="674"/>
      <c r="J4" s="675"/>
    </row>
    <row r="5" spans="1:10" s="551" customFormat="1" ht="24" customHeight="1">
      <c r="A5" s="672"/>
      <c r="B5" s="552" t="s">
        <v>280</v>
      </c>
      <c r="C5" s="553" t="s">
        <v>276</v>
      </c>
      <c r="D5" s="554" t="s">
        <v>281</v>
      </c>
      <c r="E5" s="552" t="s">
        <v>280</v>
      </c>
      <c r="F5" s="555" t="s">
        <v>276</v>
      </c>
      <c r="G5" s="554" t="s">
        <v>281</v>
      </c>
      <c r="H5" s="552" t="s">
        <v>280</v>
      </c>
      <c r="I5" s="553" t="s">
        <v>276</v>
      </c>
      <c r="J5" s="554" t="s">
        <v>281</v>
      </c>
    </row>
    <row r="6" spans="1:14" s="564" customFormat="1" ht="12.75" customHeight="1">
      <c r="A6" s="556" t="s">
        <v>238</v>
      </c>
      <c r="B6" s="557">
        <v>1868</v>
      </c>
      <c r="C6" s="558">
        <v>1232</v>
      </c>
      <c r="D6" s="559">
        <v>3.689352392939554</v>
      </c>
      <c r="E6" s="557">
        <v>4398</v>
      </c>
      <c r="F6" s="558">
        <v>2786.1</v>
      </c>
      <c r="G6" s="559">
        <v>3.8863702939084095</v>
      </c>
      <c r="H6" s="557">
        <v>54</v>
      </c>
      <c r="I6" s="558">
        <v>42.5</v>
      </c>
      <c r="J6" s="560">
        <v>4.2542542542542545</v>
      </c>
      <c r="K6" s="561"/>
      <c r="L6" s="562"/>
      <c r="M6" s="563"/>
      <c r="N6" s="563"/>
    </row>
    <row r="7" spans="1:12" s="564" customFormat="1" ht="24" customHeight="1">
      <c r="A7" s="565" t="s">
        <v>262</v>
      </c>
      <c r="B7" s="566">
        <v>586</v>
      </c>
      <c r="C7" s="567">
        <v>495</v>
      </c>
      <c r="D7" s="568">
        <v>1.48191435164374</v>
      </c>
      <c r="E7" s="566">
        <v>1189</v>
      </c>
      <c r="F7" s="567">
        <v>986</v>
      </c>
      <c r="G7" s="569">
        <v>1.3756643278606202</v>
      </c>
      <c r="H7" s="566">
        <v>21</v>
      </c>
      <c r="I7" s="567">
        <v>17</v>
      </c>
      <c r="J7" s="570">
        <v>1.7417417417417418</v>
      </c>
      <c r="L7" s="571"/>
    </row>
    <row r="8" spans="1:12" s="564" customFormat="1" ht="23.25" customHeight="1">
      <c r="A8" s="565" t="s">
        <v>263</v>
      </c>
      <c r="B8" s="566">
        <v>289</v>
      </c>
      <c r="C8" s="567">
        <v>230</v>
      </c>
      <c r="D8" s="568">
        <v>0.6877640924211094</v>
      </c>
      <c r="E8" s="566">
        <v>594</v>
      </c>
      <c r="F8" s="567">
        <v>472</v>
      </c>
      <c r="G8" s="569">
        <v>0.6589574411694961</v>
      </c>
      <c r="H8" s="566">
        <v>4</v>
      </c>
      <c r="I8" s="567">
        <v>4</v>
      </c>
      <c r="J8" s="570">
        <v>0.3703703703703704</v>
      </c>
      <c r="L8" s="571"/>
    </row>
    <row r="9" spans="1:10" s="573" customFormat="1" ht="38.25" customHeight="1">
      <c r="A9" s="572" t="s">
        <v>282</v>
      </c>
      <c r="B9" s="566">
        <v>183</v>
      </c>
      <c r="C9" s="567">
        <v>86</v>
      </c>
      <c r="D9" s="569">
        <v>0.25802391441157957</v>
      </c>
      <c r="E9" s="566">
        <v>508</v>
      </c>
      <c r="F9" s="567">
        <v>276</v>
      </c>
      <c r="G9" s="569">
        <v>0.3851357948918244</v>
      </c>
      <c r="H9" s="566">
        <v>7</v>
      </c>
      <c r="I9" s="567">
        <v>5</v>
      </c>
      <c r="J9" s="570">
        <v>0.4604604604604604</v>
      </c>
    </row>
    <row r="10" spans="1:10" s="573" customFormat="1" ht="12.75" customHeight="1">
      <c r="A10" s="574" t="s">
        <v>265</v>
      </c>
      <c r="B10" s="566">
        <v>611</v>
      </c>
      <c r="C10" s="567">
        <v>354</v>
      </c>
      <c r="D10" s="569">
        <v>1.0602655158979892</v>
      </c>
      <c r="E10" s="566">
        <v>1528</v>
      </c>
      <c r="F10" s="567">
        <v>874</v>
      </c>
      <c r="G10" s="569">
        <v>1.2187364867692394</v>
      </c>
      <c r="H10" s="566">
        <v>22</v>
      </c>
      <c r="I10" s="567">
        <v>17</v>
      </c>
      <c r="J10" s="570">
        <v>1.6816816816816818</v>
      </c>
    </row>
    <row r="11" spans="1:10" s="573" customFormat="1" ht="12.75" customHeight="1">
      <c r="A11" s="574" t="s">
        <v>266</v>
      </c>
      <c r="B11" s="566">
        <v>95</v>
      </c>
      <c r="C11" s="567">
        <v>22</v>
      </c>
      <c r="D11" s="569">
        <v>0.06592945548263358</v>
      </c>
      <c r="E11" s="566">
        <v>330</v>
      </c>
      <c r="F11" s="567">
        <v>66</v>
      </c>
      <c r="G11" s="569">
        <v>0.09220382485458019</v>
      </c>
      <c r="H11" s="566">
        <v>0</v>
      </c>
      <c r="I11" s="567">
        <v>0</v>
      </c>
      <c r="J11" s="570">
        <v>0</v>
      </c>
    </row>
    <row r="12" spans="1:10" s="573" customFormat="1" ht="12.75" customHeight="1">
      <c r="A12" s="575" t="s">
        <v>267</v>
      </c>
      <c r="B12" s="576">
        <v>104</v>
      </c>
      <c r="C12" s="577">
        <v>45</v>
      </c>
      <c r="D12" s="578">
        <v>0.13545506308250174</v>
      </c>
      <c r="E12" s="576">
        <v>249</v>
      </c>
      <c r="F12" s="577">
        <v>112</v>
      </c>
      <c r="G12" s="578">
        <v>0.15567241836264978</v>
      </c>
      <c r="H12" s="576">
        <v>0</v>
      </c>
      <c r="I12" s="577">
        <v>0</v>
      </c>
      <c r="J12" s="579">
        <v>0</v>
      </c>
    </row>
    <row r="13" spans="1:14" s="573" customFormat="1" ht="12.75" customHeight="1">
      <c r="A13" s="556" t="s">
        <v>239</v>
      </c>
      <c r="B13" s="580">
        <v>8344</v>
      </c>
      <c r="C13" s="581">
        <v>6748</v>
      </c>
      <c r="D13" s="582">
        <v>20.222362072582335</v>
      </c>
      <c r="E13" s="580">
        <v>18844</v>
      </c>
      <c r="F13" s="581">
        <v>13326.6</v>
      </c>
      <c r="G13" s="582">
        <v>18.58946281856352</v>
      </c>
      <c r="H13" s="580">
        <v>225</v>
      </c>
      <c r="I13" s="581">
        <v>170</v>
      </c>
      <c r="J13" s="583">
        <v>16.886886886886888</v>
      </c>
      <c r="K13" s="584"/>
      <c r="L13" s="585"/>
      <c r="M13" s="586"/>
      <c r="N13" s="586"/>
    </row>
    <row r="14" spans="1:10" s="564" customFormat="1" ht="12.75" customHeight="1">
      <c r="A14" s="587" t="s">
        <v>277</v>
      </c>
      <c r="B14" s="566">
        <v>371</v>
      </c>
      <c r="C14" s="567">
        <v>315</v>
      </c>
      <c r="D14" s="569">
        <v>0.9445892894602774</v>
      </c>
      <c r="E14" s="566">
        <v>1328</v>
      </c>
      <c r="F14" s="567">
        <v>987</v>
      </c>
      <c r="G14" s="569">
        <v>1.3770592420036547</v>
      </c>
      <c r="H14" s="566">
        <v>34</v>
      </c>
      <c r="I14" s="567">
        <v>27</v>
      </c>
      <c r="J14" s="570">
        <v>2.7227227227227226</v>
      </c>
    </row>
    <row r="15" spans="1:10" s="573" customFormat="1" ht="12.75" customHeight="1">
      <c r="A15" s="587" t="s">
        <v>278</v>
      </c>
      <c r="B15" s="566">
        <v>7815</v>
      </c>
      <c r="C15" s="567">
        <v>6339</v>
      </c>
      <c r="D15" s="569">
        <v>18.996074200605353</v>
      </c>
      <c r="E15" s="566">
        <v>17116</v>
      </c>
      <c r="F15" s="567">
        <v>12103</v>
      </c>
      <c r="G15" s="569">
        <v>16.8822273989036</v>
      </c>
      <c r="H15" s="566">
        <v>184</v>
      </c>
      <c r="I15" s="567">
        <v>136</v>
      </c>
      <c r="J15" s="570">
        <v>13.593593593593594</v>
      </c>
    </row>
    <row r="16" spans="1:10" s="573" customFormat="1" ht="12.75" customHeight="1">
      <c r="A16" s="587" t="s">
        <v>268</v>
      </c>
      <c r="B16" s="566">
        <v>81</v>
      </c>
      <c r="C16" s="567">
        <v>64</v>
      </c>
      <c r="D16" s="569">
        <v>0.192094458928946</v>
      </c>
      <c r="E16" s="566">
        <v>198</v>
      </c>
      <c r="F16" s="567">
        <v>149</v>
      </c>
      <c r="G16" s="569">
        <v>0.20784220731213995</v>
      </c>
      <c r="H16" s="566">
        <v>5</v>
      </c>
      <c r="I16" s="567">
        <v>5</v>
      </c>
      <c r="J16" s="570">
        <v>0.47047047047047047</v>
      </c>
    </row>
    <row r="17" spans="1:10" s="573" customFormat="1" ht="12.75" customHeight="1">
      <c r="A17" s="587" t="s">
        <v>269</v>
      </c>
      <c r="B17" s="566">
        <v>34</v>
      </c>
      <c r="C17" s="567">
        <v>6</v>
      </c>
      <c r="D17" s="569">
        <v>0.018879798615481433</v>
      </c>
      <c r="E17" s="566">
        <v>75</v>
      </c>
      <c r="F17" s="567">
        <v>17</v>
      </c>
      <c r="G17" s="569">
        <v>0.024132014674496785</v>
      </c>
      <c r="H17" s="566">
        <v>1</v>
      </c>
      <c r="I17" s="567">
        <v>1</v>
      </c>
      <c r="J17" s="570">
        <v>0.050050050050050046</v>
      </c>
    </row>
    <row r="18" spans="1:10" s="573" customFormat="1" ht="12.75" customHeight="1">
      <c r="A18" s="587" t="s">
        <v>270</v>
      </c>
      <c r="B18" s="566">
        <v>21</v>
      </c>
      <c r="C18" s="567">
        <v>8</v>
      </c>
      <c r="D18" s="569">
        <v>0.023075309418921754</v>
      </c>
      <c r="E18" s="566">
        <v>42</v>
      </c>
      <c r="F18" s="567">
        <v>26</v>
      </c>
      <c r="G18" s="569">
        <v>0.03557031064737966</v>
      </c>
      <c r="H18" s="566">
        <v>0</v>
      </c>
      <c r="I18" s="567">
        <v>0</v>
      </c>
      <c r="J18" s="570">
        <v>0</v>
      </c>
    </row>
    <row r="19" spans="1:10" s="564" customFormat="1" ht="12.75" customHeight="1">
      <c r="A19" s="587" t="s">
        <v>271</v>
      </c>
      <c r="B19" s="566">
        <v>4</v>
      </c>
      <c r="C19" s="567">
        <v>3</v>
      </c>
      <c r="D19" s="569">
        <v>0.009290059636189278</v>
      </c>
      <c r="E19" s="566">
        <v>1</v>
      </c>
      <c r="F19" s="567">
        <v>0</v>
      </c>
      <c r="G19" s="569">
        <v>0.00013949141430344964</v>
      </c>
      <c r="H19" s="566">
        <v>0</v>
      </c>
      <c r="I19" s="567">
        <v>0</v>
      </c>
      <c r="J19" s="570">
        <v>0</v>
      </c>
    </row>
    <row r="20" spans="1:10" s="573" customFormat="1" ht="12.75" customHeight="1">
      <c r="A20" s="587" t="s">
        <v>272</v>
      </c>
      <c r="B20" s="566">
        <v>0</v>
      </c>
      <c r="C20" s="567">
        <v>0</v>
      </c>
      <c r="D20" s="569">
        <v>0</v>
      </c>
      <c r="E20" s="566">
        <v>0</v>
      </c>
      <c r="F20" s="567">
        <v>0</v>
      </c>
      <c r="G20" s="569">
        <v>0</v>
      </c>
      <c r="H20" s="566">
        <v>0</v>
      </c>
      <c r="I20" s="567">
        <v>0</v>
      </c>
      <c r="J20" s="570">
        <v>0</v>
      </c>
    </row>
    <row r="21" spans="1:10" s="573" customFormat="1" ht="12.75" customHeight="1">
      <c r="A21" s="588" t="s">
        <v>273</v>
      </c>
      <c r="B21" s="576">
        <v>18</v>
      </c>
      <c r="C21" s="577">
        <v>13</v>
      </c>
      <c r="D21" s="578">
        <v>0.03835895591716863</v>
      </c>
      <c r="E21" s="576">
        <v>84</v>
      </c>
      <c r="F21" s="577">
        <v>45</v>
      </c>
      <c r="G21" s="578">
        <v>0.062492153607945425</v>
      </c>
      <c r="H21" s="576">
        <v>1</v>
      </c>
      <c r="I21" s="577">
        <v>1</v>
      </c>
      <c r="J21" s="579">
        <v>0.050050050050050046</v>
      </c>
    </row>
    <row r="22" spans="1:14" s="564" customFormat="1" ht="12.75" customHeight="1">
      <c r="A22" s="589" t="s">
        <v>279</v>
      </c>
      <c r="B22" s="590">
        <v>10212</v>
      </c>
      <c r="C22" s="591">
        <v>7980</v>
      </c>
      <c r="D22" s="592">
        <v>23.911714465521893</v>
      </c>
      <c r="E22" s="590">
        <v>23242</v>
      </c>
      <c r="F22" s="591">
        <v>16112.7</v>
      </c>
      <c r="G22" s="592">
        <v>22.47583311247193</v>
      </c>
      <c r="H22" s="590">
        <v>279</v>
      </c>
      <c r="I22" s="591">
        <v>213</v>
      </c>
      <c r="J22" s="593">
        <v>21.14114114114114</v>
      </c>
      <c r="K22" s="594"/>
      <c r="L22" s="595"/>
      <c r="M22" s="563"/>
      <c r="N22" s="563"/>
    </row>
    <row r="23" spans="1:12" s="573" customFormat="1" ht="12.75">
      <c r="A23" s="599" t="s">
        <v>501</v>
      </c>
      <c r="B23" s="597"/>
      <c r="C23" s="598"/>
      <c r="D23" s="596"/>
      <c r="E23" s="597"/>
      <c r="F23" s="598"/>
      <c r="G23" s="596"/>
      <c r="H23" s="597"/>
      <c r="I23" s="598"/>
      <c r="J23" s="596"/>
      <c r="K23" s="596"/>
      <c r="L23" s="596"/>
    </row>
    <row r="24" spans="1:12" ht="12.75">
      <c r="A24" s="549"/>
      <c r="B24" s="547"/>
      <c r="C24" s="600"/>
      <c r="D24" s="549"/>
      <c r="E24" s="547"/>
      <c r="F24" s="600"/>
      <c r="G24" s="549"/>
      <c r="H24" s="547"/>
      <c r="I24" s="549"/>
      <c r="J24" s="549"/>
      <c r="K24" s="549"/>
      <c r="L24" s="549"/>
    </row>
    <row r="25" spans="1:12" ht="12.75">
      <c r="A25" s="549"/>
      <c r="B25" s="547"/>
      <c r="C25" s="600"/>
      <c r="D25" s="549"/>
      <c r="E25" s="547"/>
      <c r="F25" s="600"/>
      <c r="G25" s="549"/>
      <c r="H25" s="547"/>
      <c r="I25" s="549"/>
      <c r="J25" s="549"/>
      <c r="K25" s="549"/>
      <c r="L25" s="549"/>
    </row>
    <row r="26" spans="1:12" ht="12.75">
      <c r="A26" s="549"/>
      <c r="B26" s="601"/>
      <c r="C26" s="600"/>
      <c r="D26" s="549"/>
      <c r="E26" s="547"/>
      <c r="F26" s="600"/>
      <c r="G26" s="549"/>
      <c r="H26" s="547"/>
      <c r="I26" s="549"/>
      <c r="J26" s="549"/>
      <c r="K26" s="549"/>
      <c r="L26" s="549"/>
    </row>
    <row r="27" spans="1:12" ht="12.75">
      <c r="A27" s="549"/>
      <c r="B27" s="547"/>
      <c r="C27" s="600"/>
      <c r="D27" s="549"/>
      <c r="E27" s="602"/>
      <c r="F27" s="603"/>
      <c r="G27" s="549"/>
      <c r="H27" s="547"/>
      <c r="I27" s="549"/>
      <c r="J27" s="549"/>
      <c r="K27" s="549"/>
      <c r="L27" s="549"/>
    </row>
    <row r="28" spans="1:12" ht="12.75">
      <c r="A28" s="549"/>
      <c r="B28" s="547"/>
      <c r="C28" s="600"/>
      <c r="D28" s="549"/>
      <c r="E28" s="547"/>
      <c r="F28" s="600"/>
      <c r="G28" s="549"/>
      <c r="H28" s="547"/>
      <c r="I28" s="549"/>
      <c r="J28" s="549"/>
      <c r="K28" s="549"/>
      <c r="L28" s="549"/>
    </row>
    <row r="29" spans="1:12" ht="12.75">
      <c r="A29" s="549"/>
      <c r="B29" s="547"/>
      <c r="C29" s="600"/>
      <c r="D29" s="549"/>
      <c r="E29" s="547"/>
      <c r="F29" s="600"/>
      <c r="G29" s="549"/>
      <c r="H29" s="547"/>
      <c r="I29" s="549"/>
      <c r="J29" s="549"/>
      <c r="K29" s="549"/>
      <c r="L29" s="549"/>
    </row>
    <row r="30" spans="1:12" ht="12.75">
      <c r="A30" s="549"/>
      <c r="B30" s="547"/>
      <c r="C30" s="600"/>
      <c r="D30" s="549"/>
      <c r="E30" s="547"/>
      <c r="F30" s="600"/>
      <c r="G30" s="549"/>
      <c r="H30" s="547"/>
      <c r="I30" s="549"/>
      <c r="J30" s="549"/>
      <c r="K30" s="549"/>
      <c r="L30" s="549"/>
    </row>
    <row r="31" spans="1:12" ht="12.75">
      <c r="A31" s="549"/>
      <c r="B31" s="547"/>
      <c r="C31" s="600"/>
      <c r="D31" s="549"/>
      <c r="E31" s="547"/>
      <c r="F31" s="600"/>
      <c r="G31" s="549"/>
      <c r="H31" s="547"/>
      <c r="I31" s="549"/>
      <c r="J31" s="549"/>
      <c r="K31" s="549"/>
      <c r="L31" s="549"/>
    </row>
    <row r="32" spans="1:12" ht="12.75">
      <c r="A32" s="549"/>
      <c r="B32" s="547"/>
      <c r="C32" s="600"/>
      <c r="D32" s="549"/>
      <c r="E32" s="547"/>
      <c r="F32" s="600"/>
      <c r="G32" s="549"/>
      <c r="H32" s="547"/>
      <c r="I32" s="549"/>
      <c r="J32" s="549"/>
      <c r="K32" s="549"/>
      <c r="L32" s="549"/>
    </row>
    <row r="33" spans="1:12" ht="12.75">
      <c r="A33" s="549"/>
      <c r="B33" s="547"/>
      <c r="C33" s="600"/>
      <c r="D33" s="549"/>
      <c r="E33" s="547"/>
      <c r="F33" s="600"/>
      <c r="G33" s="549"/>
      <c r="H33" s="547"/>
      <c r="I33" s="549"/>
      <c r="J33" s="549"/>
      <c r="K33" s="549"/>
      <c r="L33" s="549"/>
    </row>
    <row r="34" spans="1:12" ht="12.75">
      <c r="A34" s="549"/>
      <c r="B34" s="547"/>
      <c r="C34" s="600"/>
      <c r="D34" s="549"/>
      <c r="E34" s="547"/>
      <c r="F34" s="600"/>
      <c r="G34" s="549"/>
      <c r="H34" s="547"/>
      <c r="I34" s="549"/>
      <c r="J34" s="549"/>
      <c r="K34" s="549"/>
      <c r="L34" s="549"/>
    </row>
    <row r="35" spans="1:12" ht="12.75">
      <c r="A35" s="549"/>
      <c r="B35" s="547"/>
      <c r="C35" s="600"/>
      <c r="D35" s="549"/>
      <c r="E35" s="547"/>
      <c r="F35" s="600"/>
      <c r="G35" s="549"/>
      <c r="H35" s="547"/>
      <c r="I35" s="549"/>
      <c r="J35" s="549"/>
      <c r="K35" s="549"/>
      <c r="L35" s="549"/>
    </row>
    <row r="36" spans="1:12" ht="12.75">
      <c r="A36" s="549"/>
      <c r="B36" s="547"/>
      <c r="C36" s="600"/>
      <c r="D36" s="549"/>
      <c r="E36" s="547"/>
      <c r="F36" s="600"/>
      <c r="G36" s="549"/>
      <c r="H36" s="547"/>
      <c r="I36" s="549"/>
      <c r="J36" s="549"/>
      <c r="K36" s="549"/>
      <c r="L36" s="549"/>
    </row>
    <row r="37" spans="1:12" ht="12.75">
      <c r="A37" s="549"/>
      <c r="B37" s="547"/>
      <c r="C37" s="600"/>
      <c r="D37" s="549"/>
      <c r="E37" s="547"/>
      <c r="F37" s="549"/>
      <c r="G37" s="549"/>
      <c r="H37" s="547"/>
      <c r="I37" s="549"/>
      <c r="J37" s="549"/>
      <c r="K37" s="549"/>
      <c r="L37" s="549"/>
    </row>
    <row r="38" spans="1:12" ht="12.75">
      <c r="A38" s="549"/>
      <c r="B38" s="547"/>
      <c r="C38" s="600"/>
      <c r="D38" s="549"/>
      <c r="E38" s="547"/>
      <c r="F38" s="549"/>
      <c r="G38" s="549"/>
      <c r="H38" s="547"/>
      <c r="I38" s="549"/>
      <c r="J38" s="549"/>
      <c r="K38" s="549"/>
      <c r="L38" s="549"/>
    </row>
    <row r="39" spans="1:12" ht="12.75">
      <c r="A39" s="549"/>
      <c r="B39" s="547"/>
      <c r="C39" s="600"/>
      <c r="D39" s="549"/>
      <c r="E39" s="547"/>
      <c r="F39" s="549"/>
      <c r="G39" s="549"/>
      <c r="H39" s="547"/>
      <c r="I39" s="549"/>
      <c r="J39" s="549"/>
      <c r="K39" s="549"/>
      <c r="L39" s="549"/>
    </row>
    <row r="40" spans="1:12" ht="12.75">
      <c r="A40" s="549"/>
      <c r="B40" s="547"/>
      <c r="C40" s="600"/>
      <c r="D40" s="549"/>
      <c r="E40" s="547"/>
      <c r="F40" s="549"/>
      <c r="G40" s="549"/>
      <c r="H40" s="547"/>
      <c r="I40" s="549"/>
      <c r="J40" s="549"/>
      <c r="K40" s="549"/>
      <c r="L40" s="549"/>
    </row>
    <row r="41" spans="1:12" ht="12.75">
      <c r="A41" s="549"/>
      <c r="B41" s="547"/>
      <c r="C41" s="600"/>
      <c r="D41" s="549"/>
      <c r="E41" s="547"/>
      <c r="F41" s="549"/>
      <c r="G41" s="549"/>
      <c r="H41" s="547"/>
      <c r="I41" s="549"/>
      <c r="J41" s="549"/>
      <c r="K41" s="549"/>
      <c r="L41" s="549"/>
    </row>
    <row r="42" spans="1:12" ht="12.75">
      <c r="A42" s="549"/>
      <c r="B42" s="547"/>
      <c r="C42" s="600"/>
      <c r="D42" s="549"/>
      <c r="E42" s="547"/>
      <c r="F42" s="549"/>
      <c r="G42" s="549"/>
      <c r="H42" s="547"/>
      <c r="I42" s="549"/>
      <c r="J42" s="549"/>
      <c r="K42" s="549"/>
      <c r="L42" s="549"/>
    </row>
    <row r="43" spans="1:12" ht="12.75">
      <c r="A43" s="549"/>
      <c r="B43" s="547"/>
      <c r="C43" s="600"/>
      <c r="D43" s="549"/>
      <c r="E43" s="547"/>
      <c r="F43" s="549"/>
      <c r="G43" s="549"/>
      <c r="H43" s="547"/>
      <c r="I43" s="549"/>
      <c r="J43" s="549"/>
      <c r="K43" s="549"/>
      <c r="L43" s="549"/>
    </row>
    <row r="44" spans="1:12" ht="12.75">
      <c r="A44" s="549"/>
      <c r="B44" s="547"/>
      <c r="C44" s="600"/>
      <c r="D44" s="549"/>
      <c r="E44" s="547"/>
      <c r="F44" s="549"/>
      <c r="G44" s="549"/>
      <c r="H44" s="547"/>
      <c r="I44" s="549"/>
      <c r="J44" s="549"/>
      <c r="K44" s="549"/>
      <c r="L44" s="549"/>
    </row>
    <row r="45" spans="1:12" ht="12.75">
      <c r="A45" s="549"/>
      <c r="B45" s="547"/>
      <c r="C45" s="600"/>
      <c r="D45" s="549"/>
      <c r="E45" s="547"/>
      <c r="F45" s="549"/>
      <c r="G45" s="549"/>
      <c r="H45" s="547"/>
      <c r="I45" s="549"/>
      <c r="J45" s="549"/>
      <c r="K45" s="549"/>
      <c r="L45" s="549"/>
    </row>
    <row r="46" spans="1:12" ht="12.75">
      <c r="A46" s="549"/>
      <c r="B46" s="547"/>
      <c r="C46" s="600"/>
      <c r="D46" s="549"/>
      <c r="E46" s="547"/>
      <c r="F46" s="549"/>
      <c r="G46" s="549"/>
      <c r="H46" s="547"/>
      <c r="I46" s="549"/>
      <c r="J46" s="549"/>
      <c r="K46" s="549"/>
      <c r="L46" s="549"/>
    </row>
    <row r="47" spans="1:12" ht="12.75">
      <c r="A47" s="549"/>
      <c r="B47" s="547"/>
      <c r="C47" s="600"/>
      <c r="D47" s="549"/>
      <c r="E47" s="547"/>
      <c r="F47" s="549"/>
      <c r="G47" s="549"/>
      <c r="H47" s="547"/>
      <c r="I47" s="549"/>
      <c r="J47" s="549"/>
      <c r="K47" s="549"/>
      <c r="L47" s="549"/>
    </row>
    <row r="48" spans="1:12" ht="12.75">
      <c r="A48" s="549"/>
      <c r="B48" s="547"/>
      <c r="C48" s="600"/>
      <c r="D48" s="549"/>
      <c r="E48" s="547"/>
      <c r="F48" s="549"/>
      <c r="G48" s="549"/>
      <c r="H48" s="547"/>
      <c r="I48" s="549"/>
      <c r="J48" s="549"/>
      <c r="K48" s="549"/>
      <c r="L48" s="549"/>
    </row>
    <row r="49" spans="1:12" ht="12.75">
      <c r="A49" s="549"/>
      <c r="B49" s="547"/>
      <c r="C49" s="600"/>
      <c r="D49" s="549"/>
      <c r="E49" s="547"/>
      <c r="F49" s="549"/>
      <c r="G49" s="549"/>
      <c r="H49" s="547"/>
      <c r="I49" s="549"/>
      <c r="J49" s="549"/>
      <c r="K49" s="549"/>
      <c r="L49" s="549"/>
    </row>
    <row r="50" spans="1:12" ht="12.75">
      <c r="A50" s="549"/>
      <c r="B50" s="547"/>
      <c r="C50" s="600"/>
      <c r="D50" s="549"/>
      <c r="E50" s="547"/>
      <c r="F50" s="549"/>
      <c r="G50" s="549"/>
      <c r="H50" s="547"/>
      <c r="I50" s="549"/>
      <c r="J50" s="549"/>
      <c r="K50" s="549"/>
      <c r="L50" s="549"/>
    </row>
    <row r="51" spans="1:12" ht="12.75">
      <c r="A51" s="549"/>
      <c r="B51" s="547"/>
      <c r="C51" s="600"/>
      <c r="D51" s="549"/>
      <c r="E51" s="547"/>
      <c r="F51" s="549"/>
      <c r="G51" s="549"/>
      <c r="H51" s="547"/>
      <c r="I51" s="549"/>
      <c r="J51" s="549"/>
      <c r="K51" s="549"/>
      <c r="L51" s="549"/>
    </row>
    <row r="52" spans="1:12" ht="12.75">
      <c r="A52" s="549"/>
      <c r="B52" s="547"/>
      <c r="C52" s="600"/>
      <c r="D52" s="549"/>
      <c r="E52" s="547"/>
      <c r="F52" s="549"/>
      <c r="G52" s="549"/>
      <c r="H52" s="547"/>
      <c r="I52" s="549"/>
      <c r="J52" s="549"/>
      <c r="K52" s="549"/>
      <c r="L52" s="549"/>
    </row>
    <row r="53" spans="1:12" ht="12.75">
      <c r="A53" s="549"/>
      <c r="B53" s="547"/>
      <c r="C53" s="600"/>
      <c r="D53" s="549"/>
      <c r="E53" s="547"/>
      <c r="F53" s="549"/>
      <c r="G53" s="549"/>
      <c r="H53" s="547"/>
      <c r="I53" s="549"/>
      <c r="J53" s="549"/>
      <c r="K53" s="549"/>
      <c r="L53" s="549"/>
    </row>
    <row r="54" spans="1:12" ht="12.75">
      <c r="A54" s="549"/>
      <c r="B54" s="547"/>
      <c r="C54" s="600"/>
      <c r="D54" s="549"/>
      <c r="E54" s="547"/>
      <c r="F54" s="549"/>
      <c r="G54" s="549"/>
      <c r="H54" s="547"/>
      <c r="I54" s="549"/>
      <c r="J54" s="549"/>
      <c r="K54" s="549"/>
      <c r="L54" s="549"/>
    </row>
    <row r="55" spans="1:12" ht="12.75">
      <c r="A55" s="549"/>
      <c r="B55" s="547"/>
      <c r="C55" s="600"/>
      <c r="D55" s="549"/>
      <c r="E55" s="547"/>
      <c r="F55" s="549"/>
      <c r="G55" s="549"/>
      <c r="H55" s="547"/>
      <c r="I55" s="549"/>
      <c r="J55" s="549"/>
      <c r="K55" s="549"/>
      <c r="L55" s="549"/>
    </row>
    <row r="56" spans="1:12" ht="12.75">
      <c r="A56" s="549"/>
      <c r="B56" s="547"/>
      <c r="C56" s="600"/>
      <c r="D56" s="549"/>
      <c r="E56" s="547"/>
      <c r="F56" s="549"/>
      <c r="G56" s="549"/>
      <c r="H56" s="547"/>
      <c r="I56" s="549"/>
      <c r="J56" s="549"/>
      <c r="K56" s="549"/>
      <c r="L56" s="549"/>
    </row>
    <row r="57" spans="1:12" ht="12.75">
      <c r="A57" s="549"/>
      <c r="B57" s="547"/>
      <c r="C57" s="600"/>
      <c r="D57" s="549"/>
      <c r="E57" s="547"/>
      <c r="F57" s="549"/>
      <c r="G57" s="549"/>
      <c r="H57" s="547"/>
      <c r="I57" s="549"/>
      <c r="J57" s="549"/>
      <c r="K57" s="549"/>
      <c r="L57" s="549"/>
    </row>
    <row r="58" spans="1:12" ht="12.75">
      <c r="A58" s="549"/>
      <c r="B58" s="547"/>
      <c r="C58" s="600"/>
      <c r="D58" s="549"/>
      <c r="E58" s="547"/>
      <c r="F58" s="549"/>
      <c r="G58" s="549"/>
      <c r="H58" s="547"/>
      <c r="I58" s="549"/>
      <c r="J58" s="549"/>
      <c r="K58" s="549"/>
      <c r="L58" s="549"/>
    </row>
    <row r="59" spans="1:12" ht="12.75">
      <c r="A59" s="549"/>
      <c r="B59" s="547"/>
      <c r="C59" s="600"/>
      <c r="D59" s="549"/>
      <c r="E59" s="547"/>
      <c r="F59" s="549"/>
      <c r="G59" s="549"/>
      <c r="H59" s="547"/>
      <c r="I59" s="549"/>
      <c r="J59" s="549"/>
      <c r="K59" s="549"/>
      <c r="L59" s="549"/>
    </row>
    <row r="60" spans="1:12" ht="12.75">
      <c r="A60" s="549"/>
      <c r="B60" s="547"/>
      <c r="C60" s="600"/>
      <c r="D60" s="549"/>
      <c r="E60" s="547"/>
      <c r="F60" s="549"/>
      <c r="G60" s="549"/>
      <c r="H60" s="547"/>
      <c r="I60" s="549"/>
      <c r="J60" s="549"/>
      <c r="K60" s="549"/>
      <c r="L60" s="549"/>
    </row>
    <row r="61" spans="1:12" ht="12.75">
      <c r="A61" s="549"/>
      <c r="B61" s="547"/>
      <c r="C61" s="600"/>
      <c r="D61" s="549"/>
      <c r="E61" s="547"/>
      <c r="F61" s="549"/>
      <c r="G61" s="549"/>
      <c r="H61" s="547"/>
      <c r="I61" s="549"/>
      <c r="J61" s="549"/>
      <c r="K61" s="549"/>
      <c r="L61" s="549"/>
    </row>
    <row r="62" spans="1:12" ht="12.75">
      <c r="A62" s="549"/>
      <c r="B62" s="547"/>
      <c r="C62" s="600"/>
      <c r="D62" s="549"/>
      <c r="E62" s="547"/>
      <c r="F62" s="549"/>
      <c r="G62" s="549"/>
      <c r="H62" s="547"/>
      <c r="I62" s="549"/>
      <c r="J62" s="549"/>
      <c r="K62" s="549"/>
      <c r="L62" s="549"/>
    </row>
    <row r="63" spans="1:12" ht="12.75">
      <c r="A63" s="549"/>
      <c r="B63" s="547"/>
      <c r="C63" s="600"/>
      <c r="D63" s="549"/>
      <c r="E63" s="547"/>
      <c r="F63" s="549"/>
      <c r="G63" s="549"/>
      <c r="H63" s="547"/>
      <c r="I63" s="549"/>
      <c r="J63" s="549"/>
      <c r="K63" s="549"/>
      <c r="L63" s="549"/>
    </row>
    <row r="64" spans="1:12" ht="12.75">
      <c r="A64" s="549"/>
      <c r="B64" s="547"/>
      <c r="C64" s="600"/>
      <c r="D64" s="549"/>
      <c r="E64" s="547"/>
      <c r="F64" s="549"/>
      <c r="G64" s="549"/>
      <c r="H64" s="547"/>
      <c r="I64" s="549"/>
      <c r="J64" s="549"/>
      <c r="K64" s="549"/>
      <c r="L64" s="549"/>
    </row>
    <row r="65" spans="1:12" ht="12.75">
      <c r="A65" s="549"/>
      <c r="B65" s="547"/>
      <c r="C65" s="600"/>
      <c r="D65" s="549"/>
      <c r="E65" s="547"/>
      <c r="F65" s="549"/>
      <c r="G65" s="549"/>
      <c r="H65" s="547"/>
      <c r="I65" s="549"/>
      <c r="J65" s="549"/>
      <c r="K65" s="549"/>
      <c r="L65" s="549"/>
    </row>
    <row r="66" spans="1:12" ht="12.75">
      <c r="A66" s="549"/>
      <c r="B66" s="547"/>
      <c r="C66" s="600"/>
      <c r="D66" s="549"/>
      <c r="E66" s="547"/>
      <c r="F66" s="549"/>
      <c r="G66" s="549"/>
      <c r="H66" s="547"/>
      <c r="I66" s="549"/>
      <c r="J66" s="549"/>
      <c r="K66" s="549"/>
      <c r="L66" s="549"/>
    </row>
    <row r="67" spans="1:12" ht="12.75">
      <c r="A67" s="549"/>
      <c r="B67" s="547"/>
      <c r="C67" s="600"/>
      <c r="D67" s="549"/>
      <c r="E67" s="547"/>
      <c r="F67" s="549"/>
      <c r="G67" s="549"/>
      <c r="H67" s="547"/>
      <c r="I67" s="549"/>
      <c r="J67" s="549"/>
      <c r="K67" s="549"/>
      <c r="L67" s="549"/>
    </row>
    <row r="68" spans="1:12" ht="12.75">
      <c r="A68" s="549"/>
      <c r="B68" s="547"/>
      <c r="C68" s="600"/>
      <c r="D68" s="549"/>
      <c r="E68" s="547"/>
      <c r="F68" s="549"/>
      <c r="G68" s="549"/>
      <c r="H68" s="547"/>
      <c r="I68" s="549"/>
      <c r="J68" s="549"/>
      <c r="K68" s="549"/>
      <c r="L68" s="549"/>
    </row>
    <row r="69" spans="1:12" ht="12.75">
      <c r="A69" s="549"/>
      <c r="B69" s="547"/>
      <c r="C69" s="600"/>
      <c r="D69" s="549"/>
      <c r="E69" s="547"/>
      <c r="F69" s="549"/>
      <c r="G69" s="549"/>
      <c r="H69" s="547"/>
      <c r="I69" s="549"/>
      <c r="J69" s="549"/>
      <c r="K69" s="549"/>
      <c r="L69" s="549"/>
    </row>
    <row r="70" spans="1:12" ht="12.75">
      <c r="A70" s="549"/>
      <c r="B70" s="547"/>
      <c r="C70" s="600"/>
      <c r="D70" s="549"/>
      <c r="E70" s="547"/>
      <c r="F70" s="549"/>
      <c r="G70" s="549"/>
      <c r="H70" s="547"/>
      <c r="I70" s="549"/>
      <c r="J70" s="549"/>
      <c r="K70" s="549"/>
      <c r="L70" s="549"/>
    </row>
    <row r="71" spans="1:12" ht="12.75">
      <c r="A71" s="549"/>
      <c r="B71" s="547"/>
      <c r="C71" s="600"/>
      <c r="D71" s="549"/>
      <c r="E71" s="547"/>
      <c r="F71" s="549"/>
      <c r="G71" s="549"/>
      <c r="H71" s="547"/>
      <c r="I71" s="549"/>
      <c r="J71" s="549"/>
      <c r="K71" s="549"/>
      <c r="L71" s="549"/>
    </row>
    <row r="72" spans="1:12" ht="12.75">
      <c r="A72" s="549"/>
      <c r="B72" s="547"/>
      <c r="C72" s="600"/>
      <c r="D72" s="549"/>
      <c r="E72" s="547"/>
      <c r="F72" s="549"/>
      <c r="G72" s="549"/>
      <c r="H72" s="547"/>
      <c r="I72" s="549"/>
      <c r="J72" s="549"/>
      <c r="K72" s="549"/>
      <c r="L72" s="549"/>
    </row>
    <row r="73" spans="1:12" ht="12.75">
      <c r="A73" s="549"/>
      <c r="B73" s="547"/>
      <c r="C73" s="600"/>
      <c r="D73" s="549"/>
      <c r="E73" s="547"/>
      <c r="F73" s="549"/>
      <c r="G73" s="549"/>
      <c r="H73" s="547"/>
      <c r="I73" s="549"/>
      <c r="J73" s="549"/>
      <c r="K73" s="549"/>
      <c r="L73" s="549"/>
    </row>
    <row r="74" spans="1:12" ht="12.75">
      <c r="A74" s="549"/>
      <c r="B74" s="547"/>
      <c r="C74" s="600"/>
      <c r="D74" s="549"/>
      <c r="E74" s="547"/>
      <c r="F74" s="549"/>
      <c r="G74" s="549"/>
      <c r="H74" s="547"/>
      <c r="I74" s="549"/>
      <c r="J74" s="549"/>
      <c r="K74" s="549"/>
      <c r="L74" s="549"/>
    </row>
    <row r="75" spans="1:12" ht="12.75">
      <c r="A75" s="549"/>
      <c r="B75" s="547"/>
      <c r="C75" s="600"/>
      <c r="D75" s="549"/>
      <c r="E75" s="547"/>
      <c r="F75" s="549"/>
      <c r="G75" s="549"/>
      <c r="H75" s="547"/>
      <c r="I75" s="549"/>
      <c r="J75" s="549"/>
      <c r="K75" s="549"/>
      <c r="L75" s="549"/>
    </row>
    <row r="76" spans="1:12" ht="12.75">
      <c r="A76" s="549"/>
      <c r="B76" s="547"/>
      <c r="C76" s="600"/>
      <c r="D76" s="549"/>
      <c r="E76" s="547"/>
      <c r="F76" s="549"/>
      <c r="G76" s="549"/>
      <c r="H76" s="547"/>
      <c r="I76" s="549"/>
      <c r="J76" s="549"/>
      <c r="K76" s="549"/>
      <c r="L76" s="549"/>
    </row>
    <row r="77" spans="1:12" ht="12.75">
      <c r="A77" s="549"/>
      <c r="B77" s="547"/>
      <c r="C77" s="600"/>
      <c r="D77" s="549"/>
      <c r="E77" s="547"/>
      <c r="F77" s="549"/>
      <c r="G77" s="549"/>
      <c r="H77" s="547"/>
      <c r="I77" s="549"/>
      <c r="J77" s="549"/>
      <c r="K77" s="549"/>
      <c r="L77" s="549"/>
    </row>
    <row r="78" spans="1:12" ht="12.75">
      <c r="A78" s="549"/>
      <c r="B78" s="547"/>
      <c r="C78" s="600"/>
      <c r="D78" s="549"/>
      <c r="E78" s="547"/>
      <c r="F78" s="549"/>
      <c r="G78" s="549"/>
      <c r="H78" s="547"/>
      <c r="I78" s="549"/>
      <c r="J78" s="549"/>
      <c r="K78" s="549"/>
      <c r="L78" s="549"/>
    </row>
    <row r="79" spans="1:12" ht="12.75">
      <c r="A79" s="549"/>
      <c r="B79" s="547"/>
      <c r="C79" s="600"/>
      <c r="D79" s="549"/>
      <c r="E79" s="547"/>
      <c r="F79" s="549"/>
      <c r="G79" s="549"/>
      <c r="H79" s="547"/>
      <c r="I79" s="549"/>
      <c r="J79" s="549"/>
      <c r="K79" s="549"/>
      <c r="L79" s="549"/>
    </row>
    <row r="80" spans="1:12" ht="12.75">
      <c r="A80" s="549"/>
      <c r="B80" s="547"/>
      <c r="C80" s="600"/>
      <c r="D80" s="549"/>
      <c r="E80" s="547"/>
      <c r="F80" s="549"/>
      <c r="G80" s="549"/>
      <c r="H80" s="547"/>
      <c r="I80" s="549"/>
      <c r="J80" s="549"/>
      <c r="K80" s="549"/>
      <c r="L80" s="549"/>
    </row>
    <row r="81" spans="1:12" ht="12.75">
      <c r="A81" s="549"/>
      <c r="B81" s="547"/>
      <c r="C81" s="600"/>
      <c r="D81" s="549"/>
      <c r="E81" s="547"/>
      <c r="F81" s="549"/>
      <c r="G81" s="549"/>
      <c r="H81" s="547"/>
      <c r="I81" s="549"/>
      <c r="J81" s="549"/>
      <c r="K81" s="549"/>
      <c r="L81" s="549"/>
    </row>
    <row r="82" spans="1:12" ht="12.75">
      <c r="A82" s="549"/>
      <c r="B82" s="547"/>
      <c r="C82" s="600"/>
      <c r="D82" s="549"/>
      <c r="E82" s="547"/>
      <c r="F82" s="549"/>
      <c r="G82" s="549"/>
      <c r="H82" s="547"/>
      <c r="I82" s="549"/>
      <c r="J82" s="549"/>
      <c r="K82" s="549"/>
      <c r="L82" s="549"/>
    </row>
    <row r="83" spans="1:12" ht="12.75">
      <c r="A83" s="549"/>
      <c r="B83" s="547"/>
      <c r="C83" s="600"/>
      <c r="D83" s="549"/>
      <c r="E83" s="547"/>
      <c r="F83" s="549"/>
      <c r="G83" s="549"/>
      <c r="H83" s="547"/>
      <c r="I83" s="549"/>
      <c r="J83" s="549"/>
      <c r="K83" s="549"/>
      <c r="L83" s="549"/>
    </row>
    <row r="84" spans="1:12" ht="12.75">
      <c r="A84" s="549"/>
      <c r="B84" s="547"/>
      <c r="C84" s="600"/>
      <c r="D84" s="549"/>
      <c r="E84" s="547"/>
      <c r="F84" s="549"/>
      <c r="G84" s="549"/>
      <c r="H84" s="547"/>
      <c r="I84" s="549"/>
      <c r="J84" s="549"/>
      <c r="K84" s="549"/>
      <c r="L84" s="549"/>
    </row>
    <row r="85" spans="1:12" ht="12.75">
      <c r="A85" s="549"/>
      <c r="B85" s="547"/>
      <c r="C85" s="600"/>
      <c r="D85" s="549"/>
      <c r="E85" s="547"/>
      <c r="F85" s="549"/>
      <c r="G85" s="549"/>
      <c r="H85" s="547"/>
      <c r="I85" s="549"/>
      <c r="J85" s="549"/>
      <c r="K85" s="549"/>
      <c r="L85" s="549"/>
    </row>
    <row r="86" spans="1:12" ht="12.75">
      <c r="A86" s="549"/>
      <c r="B86" s="547"/>
      <c r="C86" s="600"/>
      <c r="D86" s="549"/>
      <c r="E86" s="547"/>
      <c r="F86" s="549"/>
      <c r="G86" s="549"/>
      <c r="H86" s="547"/>
      <c r="I86" s="549"/>
      <c r="J86" s="549"/>
      <c r="K86" s="549"/>
      <c r="L86" s="549"/>
    </row>
    <row r="87" spans="1:12" ht="12.75">
      <c r="A87" s="549"/>
      <c r="B87" s="547"/>
      <c r="C87" s="600"/>
      <c r="D87" s="549"/>
      <c r="E87" s="547"/>
      <c r="F87" s="549"/>
      <c r="G87" s="549"/>
      <c r="H87" s="547"/>
      <c r="I87" s="549"/>
      <c r="J87" s="549"/>
      <c r="K87" s="549"/>
      <c r="L87" s="549"/>
    </row>
    <row r="88" spans="1:12" ht="12.75">
      <c r="A88" s="549"/>
      <c r="B88" s="547"/>
      <c r="C88" s="600"/>
      <c r="D88" s="549"/>
      <c r="E88" s="547"/>
      <c r="F88" s="549"/>
      <c r="G88" s="549"/>
      <c r="H88" s="547"/>
      <c r="I88" s="549"/>
      <c r="J88" s="549"/>
      <c r="K88" s="549"/>
      <c r="L88" s="549"/>
    </row>
    <row r="89" spans="1:12" ht="12.75">
      <c r="A89" s="549"/>
      <c r="B89" s="547"/>
      <c r="C89" s="600"/>
      <c r="D89" s="549"/>
      <c r="E89" s="547"/>
      <c r="F89" s="549"/>
      <c r="G89" s="549"/>
      <c r="H89" s="547"/>
      <c r="I89" s="549"/>
      <c r="J89" s="549"/>
      <c r="K89" s="549"/>
      <c r="L89" s="549"/>
    </row>
    <row r="90" spans="1:12" ht="12.75">
      <c r="A90" s="549"/>
      <c r="B90" s="547"/>
      <c r="C90" s="600"/>
      <c r="D90" s="549"/>
      <c r="E90" s="547"/>
      <c r="F90" s="549"/>
      <c r="G90" s="549"/>
      <c r="H90" s="547"/>
      <c r="I90" s="549"/>
      <c r="J90" s="549"/>
      <c r="K90" s="549"/>
      <c r="L90" s="549"/>
    </row>
    <row r="91" spans="1:12" ht="12.75">
      <c r="A91" s="549"/>
      <c r="B91" s="547"/>
      <c r="C91" s="600"/>
      <c r="D91" s="549"/>
      <c r="E91" s="547"/>
      <c r="F91" s="549"/>
      <c r="G91" s="549"/>
      <c r="H91" s="547"/>
      <c r="I91" s="549"/>
      <c r="J91" s="549"/>
      <c r="K91" s="549"/>
      <c r="L91" s="549"/>
    </row>
    <row r="92" spans="1:12" ht="12.75">
      <c r="A92" s="549"/>
      <c r="B92" s="547"/>
      <c r="C92" s="600"/>
      <c r="D92" s="549"/>
      <c r="E92" s="547"/>
      <c r="F92" s="549"/>
      <c r="G92" s="549"/>
      <c r="H92" s="547"/>
      <c r="I92" s="549"/>
      <c r="J92" s="549"/>
      <c r="K92" s="549"/>
      <c r="L92" s="549"/>
    </row>
    <row r="93" spans="1:12" ht="12.75">
      <c r="A93" s="549"/>
      <c r="B93" s="547"/>
      <c r="C93" s="600"/>
      <c r="D93" s="549"/>
      <c r="E93" s="547"/>
      <c r="F93" s="549"/>
      <c r="G93" s="549"/>
      <c r="H93" s="547"/>
      <c r="I93" s="549"/>
      <c r="J93" s="549"/>
      <c r="K93" s="549"/>
      <c r="L93" s="549"/>
    </row>
    <row r="94" spans="1:12" ht="12.75">
      <c r="A94" s="549"/>
      <c r="B94" s="547"/>
      <c r="C94" s="600"/>
      <c r="D94" s="549"/>
      <c r="E94" s="547"/>
      <c r="F94" s="549"/>
      <c r="G94" s="549"/>
      <c r="H94" s="547"/>
      <c r="I94" s="549"/>
      <c r="J94" s="549"/>
      <c r="K94" s="549"/>
      <c r="L94" s="549"/>
    </row>
    <row r="95" spans="1:12" ht="12.75">
      <c r="A95" s="549"/>
      <c r="B95" s="547"/>
      <c r="C95" s="600"/>
      <c r="D95" s="549"/>
      <c r="E95" s="547"/>
      <c r="F95" s="549"/>
      <c r="G95" s="549"/>
      <c r="H95" s="547"/>
      <c r="I95" s="549"/>
      <c r="J95" s="549"/>
      <c r="K95" s="549"/>
      <c r="L95" s="549"/>
    </row>
    <row r="96" spans="1:12" ht="12.75">
      <c r="A96" s="549"/>
      <c r="B96" s="547"/>
      <c r="C96" s="600"/>
      <c r="D96" s="549"/>
      <c r="E96" s="547"/>
      <c r="F96" s="549"/>
      <c r="G96" s="549"/>
      <c r="H96" s="547"/>
      <c r="I96" s="549"/>
      <c r="J96" s="549"/>
      <c r="K96" s="549"/>
      <c r="L96" s="549"/>
    </row>
    <row r="97" spans="1:12" ht="12.75">
      <c r="A97" s="549"/>
      <c r="B97" s="547"/>
      <c r="C97" s="600"/>
      <c r="D97" s="549"/>
      <c r="E97" s="547"/>
      <c r="F97" s="549"/>
      <c r="G97" s="549"/>
      <c r="H97" s="547"/>
      <c r="I97" s="549"/>
      <c r="J97" s="549"/>
      <c r="K97" s="549"/>
      <c r="L97" s="549"/>
    </row>
    <row r="98" spans="1:12" ht="12.75">
      <c r="A98" s="549"/>
      <c r="B98" s="547"/>
      <c r="C98" s="600"/>
      <c r="D98" s="549"/>
      <c r="E98" s="547"/>
      <c r="F98" s="549"/>
      <c r="G98" s="549"/>
      <c r="H98" s="547"/>
      <c r="I98" s="549"/>
      <c r="J98" s="549"/>
      <c r="K98" s="549"/>
      <c r="L98" s="549"/>
    </row>
    <row r="99" spans="1:12" ht="12.75">
      <c r="A99" s="549"/>
      <c r="B99" s="547"/>
      <c r="C99" s="600"/>
      <c r="D99" s="549"/>
      <c r="E99" s="547"/>
      <c r="F99" s="549"/>
      <c r="G99" s="549"/>
      <c r="H99" s="547"/>
      <c r="I99" s="549"/>
      <c r="J99" s="549"/>
      <c r="K99" s="549"/>
      <c r="L99" s="549"/>
    </row>
    <row r="100" spans="1:12" ht="12.75">
      <c r="A100" s="549"/>
      <c r="B100" s="547"/>
      <c r="C100" s="549"/>
      <c r="D100" s="549"/>
      <c r="E100" s="547"/>
      <c r="F100" s="549"/>
      <c r="G100" s="549"/>
      <c r="H100" s="547"/>
      <c r="I100" s="549"/>
      <c r="J100" s="549"/>
      <c r="K100" s="549"/>
      <c r="L100" s="549"/>
    </row>
    <row r="101" spans="1:12" ht="12.75">
      <c r="A101" s="549"/>
      <c r="B101" s="547"/>
      <c r="C101" s="549"/>
      <c r="D101" s="549"/>
      <c r="E101" s="547"/>
      <c r="F101" s="549"/>
      <c r="G101" s="549"/>
      <c r="H101" s="547"/>
      <c r="I101" s="549"/>
      <c r="J101" s="549"/>
      <c r="K101" s="549"/>
      <c r="L101" s="549"/>
    </row>
    <row r="102" spans="1:12" ht="12.75">
      <c r="A102" s="549"/>
      <c r="B102" s="547"/>
      <c r="C102" s="549"/>
      <c r="D102" s="549"/>
      <c r="E102" s="547"/>
      <c r="F102" s="549"/>
      <c r="G102" s="549"/>
      <c r="H102" s="547"/>
      <c r="I102" s="549"/>
      <c r="J102" s="549"/>
      <c r="K102" s="549"/>
      <c r="L102" s="549"/>
    </row>
    <row r="103" spans="1:12" ht="12.75">
      <c r="A103" s="549"/>
      <c r="B103" s="547"/>
      <c r="C103" s="549"/>
      <c r="D103" s="549"/>
      <c r="E103" s="547"/>
      <c r="F103" s="549"/>
      <c r="G103" s="549"/>
      <c r="H103" s="547"/>
      <c r="I103" s="549"/>
      <c r="J103" s="549"/>
      <c r="K103" s="549"/>
      <c r="L103" s="549"/>
    </row>
    <row r="104" spans="1:12" ht="12.75">
      <c r="A104" s="549"/>
      <c r="B104" s="547"/>
      <c r="C104" s="549"/>
      <c r="D104" s="549"/>
      <c r="E104" s="547"/>
      <c r="F104" s="549"/>
      <c r="G104" s="549"/>
      <c r="H104" s="547"/>
      <c r="I104" s="549"/>
      <c r="J104" s="549"/>
      <c r="K104" s="549"/>
      <c r="L104" s="549"/>
    </row>
    <row r="105" spans="1:12" ht="12.75">
      <c r="A105" s="549"/>
      <c r="B105" s="547"/>
      <c r="C105" s="549"/>
      <c r="D105" s="549"/>
      <c r="E105" s="547"/>
      <c r="F105" s="549"/>
      <c r="G105" s="549"/>
      <c r="H105" s="547"/>
      <c r="I105" s="549"/>
      <c r="J105" s="549"/>
      <c r="K105" s="549"/>
      <c r="L105" s="549"/>
    </row>
    <row r="106" spans="1:12" ht="12.75">
      <c r="A106" s="549"/>
      <c r="B106" s="547"/>
      <c r="C106" s="549"/>
      <c r="D106" s="549"/>
      <c r="E106" s="547"/>
      <c r="F106" s="549"/>
      <c r="G106" s="549"/>
      <c r="H106" s="547"/>
      <c r="I106" s="549"/>
      <c r="J106" s="549"/>
      <c r="K106" s="549"/>
      <c r="L106" s="549"/>
    </row>
    <row r="107" spans="1:12" ht="12.75">
      <c r="A107" s="549"/>
      <c r="B107" s="547"/>
      <c r="C107" s="549"/>
      <c r="D107" s="549"/>
      <c r="E107" s="547"/>
      <c r="F107" s="549"/>
      <c r="G107" s="549"/>
      <c r="H107" s="547"/>
      <c r="I107" s="549"/>
      <c r="J107" s="549"/>
      <c r="K107" s="549"/>
      <c r="L107" s="549"/>
    </row>
    <row r="108" spans="1:12" ht="12.75">
      <c r="A108" s="549"/>
      <c r="B108" s="547"/>
      <c r="C108" s="549"/>
      <c r="D108" s="549"/>
      <c r="E108" s="547"/>
      <c r="F108" s="549"/>
      <c r="G108" s="549"/>
      <c r="H108" s="547"/>
      <c r="I108" s="549"/>
      <c r="J108" s="549"/>
      <c r="K108" s="549"/>
      <c r="L108" s="549"/>
    </row>
    <row r="109" spans="1:12" ht="12.75">
      <c r="A109" s="549"/>
      <c r="B109" s="547"/>
      <c r="C109" s="549"/>
      <c r="D109" s="549"/>
      <c r="E109" s="547"/>
      <c r="F109" s="549"/>
      <c r="G109" s="549"/>
      <c r="H109" s="547"/>
      <c r="I109" s="549"/>
      <c r="J109" s="549"/>
      <c r="K109" s="549"/>
      <c r="L109" s="549"/>
    </row>
    <row r="110" spans="1:12" ht="12.75">
      <c r="A110" s="549"/>
      <c r="B110" s="547"/>
      <c r="C110" s="549"/>
      <c r="D110" s="549"/>
      <c r="E110" s="547"/>
      <c r="F110" s="549"/>
      <c r="G110" s="549"/>
      <c r="H110" s="547"/>
      <c r="I110" s="549"/>
      <c r="J110" s="549"/>
      <c r="K110" s="549"/>
      <c r="L110" s="549"/>
    </row>
    <row r="111" spans="1:12" ht="12.75">
      <c r="A111" s="549"/>
      <c r="B111" s="547"/>
      <c r="C111" s="549"/>
      <c r="D111" s="549"/>
      <c r="E111" s="547"/>
      <c r="F111" s="549"/>
      <c r="G111" s="549"/>
      <c r="H111" s="547"/>
      <c r="I111" s="549"/>
      <c r="J111" s="549"/>
      <c r="K111" s="549"/>
      <c r="L111" s="549"/>
    </row>
    <row r="112" spans="1:12" ht="12.75">
      <c r="A112" s="549"/>
      <c r="B112" s="547"/>
      <c r="C112" s="549"/>
      <c r="D112" s="549"/>
      <c r="E112" s="547"/>
      <c r="F112" s="549"/>
      <c r="G112" s="549"/>
      <c r="H112" s="547"/>
      <c r="I112" s="549"/>
      <c r="J112" s="549"/>
      <c r="K112" s="549"/>
      <c r="L112" s="549"/>
    </row>
    <row r="113" spans="1:12" ht="12.75">
      <c r="A113" s="549"/>
      <c r="B113" s="547"/>
      <c r="C113" s="549"/>
      <c r="D113" s="549"/>
      <c r="E113" s="547"/>
      <c r="F113" s="549"/>
      <c r="G113" s="549"/>
      <c r="H113" s="547"/>
      <c r="I113" s="549"/>
      <c r="J113" s="549"/>
      <c r="K113" s="549"/>
      <c r="L113" s="549"/>
    </row>
    <row r="114" spans="1:12" ht="12.75">
      <c r="A114" s="549"/>
      <c r="B114" s="547"/>
      <c r="C114" s="549"/>
      <c r="D114" s="549"/>
      <c r="E114" s="547"/>
      <c r="F114" s="549"/>
      <c r="G114" s="549"/>
      <c r="H114" s="547"/>
      <c r="I114" s="549"/>
      <c r="J114" s="549"/>
      <c r="K114" s="549"/>
      <c r="L114" s="549"/>
    </row>
    <row r="115" spans="1:12" ht="12.75">
      <c r="A115" s="549"/>
      <c r="B115" s="547"/>
      <c r="C115" s="549"/>
      <c r="D115" s="549"/>
      <c r="E115" s="547"/>
      <c r="F115" s="549"/>
      <c r="G115" s="549"/>
      <c r="H115" s="547"/>
      <c r="I115" s="549"/>
      <c r="J115" s="549"/>
      <c r="K115" s="549"/>
      <c r="L115" s="549"/>
    </row>
    <row r="116" spans="1:12" ht="12.75">
      <c r="A116" s="549"/>
      <c r="B116" s="547"/>
      <c r="C116" s="549"/>
      <c r="D116" s="549"/>
      <c r="E116" s="547"/>
      <c r="F116" s="549"/>
      <c r="G116" s="549"/>
      <c r="H116" s="547"/>
      <c r="I116" s="549"/>
      <c r="J116" s="549"/>
      <c r="K116" s="549"/>
      <c r="L116" s="549"/>
    </row>
    <row r="117" spans="1:12" ht="12.75">
      <c r="A117" s="549"/>
      <c r="B117" s="547"/>
      <c r="C117" s="549"/>
      <c r="D117" s="549"/>
      <c r="E117" s="547"/>
      <c r="F117" s="549"/>
      <c r="G117" s="549"/>
      <c r="H117" s="547"/>
      <c r="I117" s="549"/>
      <c r="J117" s="549"/>
      <c r="K117" s="549"/>
      <c r="L117" s="549"/>
    </row>
    <row r="118" spans="1:12" ht="12.75">
      <c r="A118" s="549"/>
      <c r="B118" s="547"/>
      <c r="C118" s="549"/>
      <c r="D118" s="549"/>
      <c r="E118" s="547"/>
      <c r="F118" s="549"/>
      <c r="G118" s="549"/>
      <c r="H118" s="547"/>
      <c r="I118" s="549"/>
      <c r="J118" s="549"/>
      <c r="K118" s="549"/>
      <c r="L118" s="549"/>
    </row>
    <row r="119" spans="1:12" ht="12.75">
      <c r="A119" s="549"/>
      <c r="B119" s="547"/>
      <c r="C119" s="549"/>
      <c r="D119" s="549"/>
      <c r="E119" s="547"/>
      <c r="F119" s="549"/>
      <c r="G119" s="549"/>
      <c r="H119" s="547"/>
      <c r="I119" s="549"/>
      <c r="J119" s="549"/>
      <c r="K119" s="549"/>
      <c r="L119" s="549"/>
    </row>
    <row r="120" spans="1:12" ht="12.75">
      <c r="A120" s="549"/>
      <c r="B120" s="547"/>
      <c r="C120" s="549"/>
      <c r="D120" s="549"/>
      <c r="E120" s="547"/>
      <c r="F120" s="549"/>
      <c r="G120" s="549"/>
      <c r="H120" s="547"/>
      <c r="I120" s="549"/>
      <c r="J120" s="549"/>
      <c r="K120" s="549"/>
      <c r="L120" s="549"/>
    </row>
    <row r="121" spans="1:12" ht="12.75">
      <c r="A121" s="549"/>
      <c r="B121" s="547"/>
      <c r="C121" s="549"/>
      <c r="D121" s="549"/>
      <c r="E121" s="547"/>
      <c r="F121" s="549"/>
      <c r="G121" s="549"/>
      <c r="H121" s="547"/>
      <c r="I121" s="549"/>
      <c r="J121" s="549"/>
      <c r="K121" s="549"/>
      <c r="L121" s="549"/>
    </row>
    <row r="122" spans="1:12" ht="12.75">
      <c r="A122" s="549"/>
      <c r="B122" s="547"/>
      <c r="C122" s="549"/>
      <c r="D122" s="549"/>
      <c r="E122" s="547"/>
      <c r="F122" s="549"/>
      <c r="G122" s="549"/>
      <c r="H122" s="547"/>
      <c r="I122" s="549"/>
      <c r="J122" s="549"/>
      <c r="K122" s="549"/>
      <c r="L122" s="549"/>
    </row>
    <row r="123" spans="1:12" ht="12.75">
      <c r="A123" s="549"/>
      <c r="B123" s="547"/>
      <c r="C123" s="549"/>
      <c r="D123" s="549"/>
      <c r="E123" s="547"/>
      <c r="F123" s="549"/>
      <c r="G123" s="549"/>
      <c r="H123" s="547"/>
      <c r="I123" s="549"/>
      <c r="J123" s="549"/>
      <c r="K123" s="549"/>
      <c r="L123" s="549"/>
    </row>
    <row r="124" spans="1:12" ht="12.75">
      <c r="A124" s="549"/>
      <c r="B124" s="547"/>
      <c r="C124" s="549"/>
      <c r="D124" s="549"/>
      <c r="E124" s="547"/>
      <c r="F124" s="549"/>
      <c r="G124" s="549"/>
      <c r="H124" s="547"/>
      <c r="I124" s="549"/>
      <c r="J124" s="549"/>
      <c r="K124" s="549"/>
      <c r="L124" s="549"/>
    </row>
    <row r="125" spans="1:12" ht="12.75">
      <c r="A125" s="549"/>
      <c r="B125" s="547"/>
      <c r="C125" s="549"/>
      <c r="D125" s="549"/>
      <c r="E125" s="547"/>
      <c r="F125" s="549"/>
      <c r="G125" s="549"/>
      <c r="H125" s="547"/>
      <c r="I125" s="549"/>
      <c r="J125" s="549"/>
      <c r="K125" s="549"/>
      <c r="L125" s="549"/>
    </row>
    <row r="126" spans="1:12" ht="12.75">
      <c r="A126" s="549"/>
      <c r="B126" s="547"/>
      <c r="C126" s="549"/>
      <c r="D126" s="549"/>
      <c r="E126" s="547"/>
      <c r="F126" s="549"/>
      <c r="G126" s="549"/>
      <c r="H126" s="547"/>
      <c r="I126" s="549"/>
      <c r="J126" s="549"/>
      <c r="K126" s="549"/>
      <c r="L126" s="549"/>
    </row>
    <row r="127" spans="1:12" ht="12.75">
      <c r="A127" s="549"/>
      <c r="B127" s="547"/>
      <c r="C127" s="549"/>
      <c r="D127" s="549"/>
      <c r="E127" s="547"/>
      <c r="F127" s="549"/>
      <c r="G127" s="549"/>
      <c r="H127" s="547"/>
      <c r="I127" s="549"/>
      <c r="J127" s="549"/>
      <c r="K127" s="549"/>
      <c r="L127" s="549"/>
    </row>
    <row r="128" spans="1:12" ht="12.75">
      <c r="A128" s="549"/>
      <c r="B128" s="547"/>
      <c r="C128" s="549"/>
      <c r="D128" s="549"/>
      <c r="E128" s="547"/>
      <c r="F128" s="549"/>
      <c r="G128" s="549"/>
      <c r="H128" s="547"/>
      <c r="I128" s="549"/>
      <c r="J128" s="549"/>
      <c r="K128" s="549"/>
      <c r="L128" s="549"/>
    </row>
    <row r="129" spans="1:12" ht="12.75">
      <c r="A129" s="549"/>
      <c r="B129" s="547"/>
      <c r="C129" s="549"/>
      <c r="D129" s="549"/>
      <c r="E129" s="547"/>
      <c r="F129" s="549"/>
      <c r="G129" s="549"/>
      <c r="H129" s="547"/>
      <c r="I129" s="549"/>
      <c r="J129" s="549"/>
      <c r="K129" s="549"/>
      <c r="L129" s="549"/>
    </row>
    <row r="130" spans="1:12" ht="12.75">
      <c r="A130" s="549"/>
      <c r="B130" s="547"/>
      <c r="C130" s="549"/>
      <c r="D130" s="549"/>
      <c r="E130" s="547"/>
      <c r="F130" s="549"/>
      <c r="G130" s="549"/>
      <c r="H130" s="547"/>
      <c r="I130" s="549"/>
      <c r="J130" s="549"/>
      <c r="K130" s="549"/>
      <c r="L130" s="549"/>
    </row>
    <row r="131" spans="1:12" ht="12.75">
      <c r="A131" s="549"/>
      <c r="B131" s="547"/>
      <c r="C131" s="549"/>
      <c r="D131" s="549"/>
      <c r="E131" s="547"/>
      <c r="F131" s="549"/>
      <c r="G131" s="549"/>
      <c r="H131" s="547"/>
      <c r="I131" s="549"/>
      <c r="J131" s="549"/>
      <c r="K131" s="549"/>
      <c r="L131" s="549"/>
    </row>
    <row r="132" spans="1:12" ht="12.75">
      <c r="A132" s="549"/>
      <c r="B132" s="547"/>
      <c r="C132" s="549"/>
      <c r="D132" s="549"/>
      <c r="E132" s="547"/>
      <c r="F132" s="549"/>
      <c r="G132" s="549"/>
      <c r="H132" s="547"/>
      <c r="I132" s="549"/>
      <c r="J132" s="549"/>
      <c r="K132" s="549"/>
      <c r="L132" s="549"/>
    </row>
    <row r="133" spans="1:12" ht="12.75">
      <c r="A133" s="549"/>
      <c r="B133" s="547"/>
      <c r="C133" s="549"/>
      <c r="D133" s="549"/>
      <c r="E133" s="547"/>
      <c r="F133" s="549"/>
      <c r="G133" s="549"/>
      <c r="H133" s="547"/>
      <c r="I133" s="549"/>
      <c r="J133" s="549"/>
      <c r="K133" s="549"/>
      <c r="L133" s="549"/>
    </row>
    <row r="134" spans="1:12" ht="12.75">
      <c r="A134" s="549"/>
      <c r="B134" s="547"/>
      <c r="C134" s="549"/>
      <c r="D134" s="549"/>
      <c r="E134" s="547"/>
      <c r="F134" s="549"/>
      <c r="G134" s="549"/>
      <c r="H134" s="547"/>
      <c r="I134" s="549"/>
      <c r="J134" s="549"/>
      <c r="K134" s="549"/>
      <c r="L134" s="549"/>
    </row>
    <row r="135" spans="1:12" ht="12.75">
      <c r="A135" s="549"/>
      <c r="B135" s="547"/>
      <c r="C135" s="549"/>
      <c r="D135" s="549"/>
      <c r="E135" s="547"/>
      <c r="F135" s="549"/>
      <c r="G135" s="549"/>
      <c r="H135" s="547"/>
      <c r="I135" s="549"/>
      <c r="J135" s="549"/>
      <c r="K135" s="549"/>
      <c r="L135" s="549"/>
    </row>
    <row r="136" spans="1:12" ht="12.75">
      <c r="A136" s="549"/>
      <c r="B136" s="547"/>
      <c r="C136" s="549"/>
      <c r="D136" s="549"/>
      <c r="E136" s="547"/>
      <c r="F136" s="549"/>
      <c r="G136" s="549"/>
      <c r="H136" s="547"/>
      <c r="I136" s="549"/>
      <c r="J136" s="549"/>
      <c r="K136" s="549"/>
      <c r="L136" s="549"/>
    </row>
    <row r="137" spans="1:12" ht="12.75">
      <c r="A137" s="549"/>
      <c r="B137" s="547"/>
      <c r="C137" s="549"/>
      <c r="D137" s="549"/>
      <c r="E137" s="547"/>
      <c r="F137" s="549"/>
      <c r="G137" s="549"/>
      <c r="H137" s="547"/>
      <c r="I137" s="549"/>
      <c r="J137" s="549"/>
      <c r="K137" s="549"/>
      <c r="L137" s="549"/>
    </row>
    <row r="138" spans="1:12" ht="12.75">
      <c r="A138" s="549"/>
      <c r="B138" s="547"/>
      <c r="C138" s="549"/>
      <c r="D138" s="549"/>
      <c r="E138" s="547"/>
      <c r="F138" s="549"/>
      <c r="G138" s="549"/>
      <c r="H138" s="547"/>
      <c r="I138" s="549"/>
      <c r="J138" s="549"/>
      <c r="K138" s="549"/>
      <c r="L138" s="549"/>
    </row>
    <row r="139" spans="1:12" ht="12.75">
      <c r="A139" s="549"/>
      <c r="B139" s="547"/>
      <c r="C139" s="549"/>
      <c r="D139" s="549"/>
      <c r="E139" s="547"/>
      <c r="F139" s="549"/>
      <c r="G139" s="549"/>
      <c r="H139" s="547"/>
      <c r="I139" s="549"/>
      <c r="J139" s="549"/>
      <c r="K139" s="549"/>
      <c r="L139" s="549"/>
    </row>
    <row r="140" spans="1:12" ht="12.75">
      <c r="A140" s="549"/>
      <c r="B140" s="547"/>
      <c r="C140" s="549"/>
      <c r="D140" s="549"/>
      <c r="E140" s="547"/>
      <c r="F140" s="549"/>
      <c r="G140" s="549"/>
      <c r="H140" s="547"/>
      <c r="I140" s="549"/>
      <c r="J140" s="549"/>
      <c r="K140" s="549"/>
      <c r="L140" s="549"/>
    </row>
    <row r="141" spans="1:12" ht="12.75">
      <c r="A141" s="549"/>
      <c r="B141" s="547"/>
      <c r="C141" s="549"/>
      <c r="D141" s="549"/>
      <c r="E141" s="547"/>
      <c r="F141" s="549"/>
      <c r="G141" s="549"/>
      <c r="H141" s="547"/>
      <c r="I141" s="549"/>
      <c r="J141" s="549"/>
      <c r="K141" s="549"/>
      <c r="L141" s="549"/>
    </row>
    <row r="142" spans="1:12" ht="12.75">
      <c r="A142" s="549"/>
      <c r="B142" s="547"/>
      <c r="C142" s="549"/>
      <c r="D142" s="549"/>
      <c r="E142" s="547"/>
      <c r="F142" s="549"/>
      <c r="G142" s="549"/>
      <c r="H142" s="547"/>
      <c r="I142" s="549"/>
      <c r="J142" s="549"/>
      <c r="K142" s="549"/>
      <c r="L142" s="549"/>
    </row>
    <row r="143" spans="1:12" ht="12.75">
      <c r="A143" s="549"/>
      <c r="B143" s="547"/>
      <c r="C143" s="549"/>
      <c r="D143" s="549"/>
      <c r="E143" s="547"/>
      <c r="F143" s="549"/>
      <c r="G143" s="549"/>
      <c r="H143" s="547"/>
      <c r="I143" s="549"/>
      <c r="J143" s="549"/>
      <c r="K143" s="549"/>
      <c r="L143" s="549"/>
    </row>
    <row r="144" spans="1:12" ht="12.75">
      <c r="A144" s="549"/>
      <c r="B144" s="547"/>
      <c r="C144" s="549"/>
      <c r="D144" s="549"/>
      <c r="E144" s="547"/>
      <c r="F144" s="549"/>
      <c r="G144" s="549"/>
      <c r="H144" s="547"/>
      <c r="I144" s="549"/>
      <c r="J144" s="549"/>
      <c r="K144" s="549"/>
      <c r="L144" s="549"/>
    </row>
    <row r="145" spans="1:12" ht="12.75">
      <c r="A145" s="549"/>
      <c r="B145" s="547"/>
      <c r="C145" s="549"/>
      <c r="D145" s="549"/>
      <c r="E145" s="547"/>
      <c r="F145" s="549"/>
      <c r="G145" s="549"/>
      <c r="H145" s="547"/>
      <c r="I145" s="549"/>
      <c r="J145" s="549"/>
      <c r="K145" s="549"/>
      <c r="L145" s="549"/>
    </row>
    <row r="146" spans="1:12" ht="12.75">
      <c r="A146" s="549"/>
      <c r="B146" s="547"/>
      <c r="C146" s="549"/>
      <c r="D146" s="549"/>
      <c r="E146" s="547"/>
      <c r="F146" s="549"/>
      <c r="G146" s="549"/>
      <c r="H146" s="547"/>
      <c r="I146" s="549"/>
      <c r="J146" s="549"/>
      <c r="K146" s="549"/>
      <c r="L146" s="549"/>
    </row>
    <row r="147" spans="1:12" ht="12.75">
      <c r="A147" s="549"/>
      <c r="B147" s="547"/>
      <c r="C147" s="549"/>
      <c r="D147" s="549"/>
      <c r="E147" s="547"/>
      <c r="F147" s="549"/>
      <c r="G147" s="549"/>
      <c r="H147" s="547"/>
      <c r="I147" s="549"/>
      <c r="J147" s="549"/>
      <c r="K147" s="549"/>
      <c r="L147" s="549"/>
    </row>
    <row r="148" spans="1:12" ht="12.75">
      <c r="A148" s="549"/>
      <c r="B148" s="547"/>
      <c r="C148" s="549"/>
      <c r="D148" s="549"/>
      <c r="E148" s="547"/>
      <c r="F148" s="549"/>
      <c r="G148" s="549"/>
      <c r="H148" s="547"/>
      <c r="I148" s="549"/>
      <c r="J148" s="549"/>
      <c r="K148" s="549"/>
      <c r="L148" s="549"/>
    </row>
    <row r="149" spans="1:12" ht="12.75">
      <c r="A149" s="549"/>
      <c r="B149" s="547"/>
      <c r="C149" s="549"/>
      <c r="D149" s="549"/>
      <c r="E149" s="547"/>
      <c r="F149" s="549"/>
      <c r="G149" s="549"/>
      <c r="H149" s="547"/>
      <c r="I149" s="549"/>
      <c r="J149" s="549"/>
      <c r="K149" s="549"/>
      <c r="L149" s="549"/>
    </row>
    <row r="150" spans="1:12" ht="12.75">
      <c r="A150" s="549"/>
      <c r="B150" s="547"/>
      <c r="C150" s="549"/>
      <c r="D150" s="549"/>
      <c r="E150" s="547"/>
      <c r="F150" s="549"/>
      <c r="G150" s="549"/>
      <c r="H150" s="547"/>
      <c r="I150" s="549"/>
      <c r="J150" s="549"/>
      <c r="K150" s="549"/>
      <c r="L150" s="549"/>
    </row>
    <row r="151" spans="1:12" ht="12.75">
      <c r="A151" s="549"/>
      <c r="B151" s="547"/>
      <c r="C151" s="549"/>
      <c r="D151" s="549"/>
      <c r="E151" s="547"/>
      <c r="F151" s="549"/>
      <c r="G151" s="549"/>
      <c r="H151" s="547"/>
      <c r="I151" s="549"/>
      <c r="J151" s="549"/>
      <c r="K151" s="549"/>
      <c r="L151" s="549"/>
    </row>
    <row r="152" spans="1:12" ht="12.75">
      <c r="A152" s="549"/>
      <c r="B152" s="547"/>
      <c r="C152" s="549"/>
      <c r="D152" s="549"/>
      <c r="E152" s="547"/>
      <c r="F152" s="549"/>
      <c r="G152" s="549"/>
      <c r="H152" s="547"/>
      <c r="I152" s="549"/>
      <c r="J152" s="549"/>
      <c r="K152" s="549"/>
      <c r="L152" s="549"/>
    </row>
    <row r="153" spans="1:12" ht="12.75">
      <c r="A153" s="549"/>
      <c r="B153" s="547"/>
      <c r="C153" s="549"/>
      <c r="D153" s="549"/>
      <c r="E153" s="547"/>
      <c r="F153" s="549"/>
      <c r="G153" s="549"/>
      <c r="H153" s="547"/>
      <c r="I153" s="549"/>
      <c r="J153" s="549"/>
      <c r="K153" s="549"/>
      <c r="L153" s="549"/>
    </row>
    <row r="154" spans="1:12" ht="12.75">
      <c r="A154" s="549"/>
      <c r="B154" s="547"/>
      <c r="C154" s="549"/>
      <c r="D154" s="549"/>
      <c r="E154" s="547"/>
      <c r="F154" s="549"/>
      <c r="G154" s="549"/>
      <c r="H154" s="547"/>
      <c r="I154" s="549"/>
      <c r="J154" s="549"/>
      <c r="K154" s="549"/>
      <c r="L154" s="549"/>
    </row>
    <row r="155" spans="1:12" ht="12.75">
      <c r="A155" s="549"/>
      <c r="B155" s="547"/>
      <c r="C155" s="549"/>
      <c r="D155" s="549"/>
      <c r="E155" s="547"/>
      <c r="F155" s="549"/>
      <c r="G155" s="549"/>
      <c r="H155" s="547"/>
      <c r="I155" s="549"/>
      <c r="J155" s="549"/>
      <c r="K155" s="549"/>
      <c r="L155" s="549"/>
    </row>
    <row r="156" spans="1:12" ht="12.75">
      <c r="A156" s="549"/>
      <c r="B156" s="547"/>
      <c r="C156" s="549"/>
      <c r="D156" s="549"/>
      <c r="E156" s="547"/>
      <c r="F156" s="549"/>
      <c r="G156" s="549"/>
      <c r="H156" s="547"/>
      <c r="I156" s="549"/>
      <c r="J156" s="549"/>
      <c r="K156" s="549"/>
      <c r="L156" s="549"/>
    </row>
    <row r="157" spans="1:12" ht="12.75">
      <c r="A157" s="549"/>
      <c r="B157" s="547"/>
      <c r="C157" s="549"/>
      <c r="D157" s="549"/>
      <c r="E157" s="547"/>
      <c r="F157" s="549"/>
      <c r="G157" s="549"/>
      <c r="H157" s="547"/>
      <c r="I157" s="549"/>
      <c r="J157" s="549"/>
      <c r="K157" s="549"/>
      <c r="L157" s="549"/>
    </row>
    <row r="158" spans="1:12" ht="12.75">
      <c r="A158" s="549"/>
      <c r="B158" s="547"/>
      <c r="C158" s="549"/>
      <c r="D158" s="549"/>
      <c r="E158" s="547"/>
      <c r="F158" s="549"/>
      <c r="G158" s="549"/>
      <c r="H158" s="547"/>
      <c r="I158" s="549"/>
      <c r="J158" s="549"/>
      <c r="K158" s="549"/>
      <c r="L158" s="549"/>
    </row>
    <row r="159" spans="1:12" ht="12.75">
      <c r="A159" s="549"/>
      <c r="B159" s="547"/>
      <c r="C159" s="549"/>
      <c r="D159" s="549"/>
      <c r="E159" s="547"/>
      <c r="F159" s="549"/>
      <c r="G159" s="549"/>
      <c r="H159" s="547"/>
      <c r="I159" s="549"/>
      <c r="J159" s="549"/>
      <c r="K159" s="549"/>
      <c r="L159" s="549"/>
    </row>
    <row r="160" spans="1:12" ht="12.75">
      <c r="A160" s="549"/>
      <c r="B160" s="547"/>
      <c r="C160" s="549"/>
      <c r="D160" s="549"/>
      <c r="E160" s="547"/>
      <c r="F160" s="549"/>
      <c r="G160" s="549"/>
      <c r="H160" s="547"/>
      <c r="I160" s="549"/>
      <c r="J160" s="549"/>
      <c r="K160" s="549"/>
      <c r="L160" s="549"/>
    </row>
    <row r="161" spans="1:12" ht="12.75">
      <c r="A161" s="549"/>
      <c r="B161" s="547"/>
      <c r="C161" s="549"/>
      <c r="D161" s="549"/>
      <c r="E161" s="547"/>
      <c r="F161" s="549"/>
      <c r="G161" s="549"/>
      <c r="H161" s="547"/>
      <c r="I161" s="549"/>
      <c r="J161" s="549"/>
      <c r="K161" s="549"/>
      <c r="L161" s="549"/>
    </row>
    <row r="162" spans="1:12" ht="12.75">
      <c r="A162" s="549"/>
      <c r="B162" s="547"/>
      <c r="C162" s="549"/>
      <c r="D162" s="549"/>
      <c r="E162" s="547"/>
      <c r="F162" s="549"/>
      <c r="G162" s="549"/>
      <c r="H162" s="547"/>
      <c r="I162" s="549"/>
      <c r="J162" s="549"/>
      <c r="K162" s="549"/>
      <c r="L162" s="549"/>
    </row>
    <row r="163" spans="1:12" ht="12.75">
      <c r="A163" s="549"/>
      <c r="B163" s="547"/>
      <c r="C163" s="549"/>
      <c r="D163" s="549"/>
      <c r="E163" s="547"/>
      <c r="F163" s="549"/>
      <c r="G163" s="549"/>
      <c r="H163" s="547"/>
      <c r="I163" s="549"/>
      <c r="J163" s="549"/>
      <c r="K163" s="549"/>
      <c r="L163" s="549"/>
    </row>
    <row r="164" spans="1:12" ht="12.75">
      <c r="A164" s="549"/>
      <c r="B164" s="547"/>
      <c r="C164" s="549"/>
      <c r="D164" s="549"/>
      <c r="E164" s="547"/>
      <c r="F164" s="549"/>
      <c r="G164" s="549"/>
      <c r="H164" s="547"/>
      <c r="I164" s="549"/>
      <c r="J164" s="549"/>
      <c r="K164" s="549"/>
      <c r="L164" s="549"/>
    </row>
    <row r="165" spans="1:12" ht="12.75">
      <c r="A165" s="549"/>
      <c r="B165" s="547"/>
      <c r="C165" s="549"/>
      <c r="D165" s="549"/>
      <c r="E165" s="547"/>
      <c r="F165" s="549"/>
      <c r="G165" s="549"/>
      <c r="H165" s="547"/>
      <c r="I165" s="549"/>
      <c r="J165" s="549"/>
      <c r="K165" s="549"/>
      <c r="L165" s="549"/>
    </row>
    <row r="166" spans="1:12" ht="12.75">
      <c r="A166" s="549"/>
      <c r="B166" s="547"/>
      <c r="C166" s="549"/>
      <c r="D166" s="549"/>
      <c r="E166" s="547"/>
      <c r="F166" s="549"/>
      <c r="G166" s="549"/>
      <c r="H166" s="547"/>
      <c r="I166" s="549"/>
      <c r="J166" s="549"/>
      <c r="K166" s="549"/>
      <c r="L166" s="549"/>
    </row>
    <row r="167" spans="1:12" ht="12.75">
      <c r="A167" s="549"/>
      <c r="B167" s="547"/>
      <c r="C167" s="549"/>
      <c r="D167" s="549"/>
      <c r="E167" s="547"/>
      <c r="F167" s="549"/>
      <c r="G167" s="549"/>
      <c r="H167" s="547"/>
      <c r="I167" s="549"/>
      <c r="J167" s="549"/>
      <c r="K167" s="549"/>
      <c r="L167" s="549"/>
    </row>
    <row r="168" spans="1:12" ht="12.75">
      <c r="A168" s="549"/>
      <c r="B168" s="547"/>
      <c r="C168" s="549"/>
      <c r="D168" s="549"/>
      <c r="E168" s="547"/>
      <c r="F168" s="549"/>
      <c r="G168" s="549"/>
      <c r="H168" s="547"/>
      <c r="I168" s="549"/>
      <c r="J168" s="549"/>
      <c r="K168" s="549"/>
      <c r="L168" s="549"/>
    </row>
    <row r="169" spans="1:12" ht="12.75">
      <c r="A169" s="549"/>
      <c r="B169" s="547"/>
      <c r="C169" s="549"/>
      <c r="D169" s="549"/>
      <c r="E169" s="547"/>
      <c r="F169" s="549"/>
      <c r="G169" s="549"/>
      <c r="H169" s="547"/>
      <c r="I169" s="549"/>
      <c r="J169" s="549"/>
      <c r="K169" s="549"/>
      <c r="L169" s="549"/>
    </row>
    <row r="170" spans="1:12" ht="12.75">
      <c r="A170" s="549"/>
      <c r="B170" s="547"/>
      <c r="C170" s="549"/>
      <c r="D170" s="549"/>
      <c r="E170" s="547"/>
      <c r="F170" s="549"/>
      <c r="G170" s="549"/>
      <c r="H170" s="547"/>
      <c r="I170" s="549"/>
      <c r="J170" s="549"/>
      <c r="K170" s="549"/>
      <c r="L170" s="549"/>
    </row>
    <row r="171" spans="1:12" ht="12.75">
      <c r="A171" s="549"/>
      <c r="B171" s="547"/>
      <c r="C171" s="549"/>
      <c r="D171" s="549"/>
      <c r="E171" s="547"/>
      <c r="F171" s="549"/>
      <c r="G171" s="549"/>
      <c r="H171" s="547"/>
      <c r="I171" s="549"/>
      <c r="J171" s="549"/>
      <c r="K171" s="549"/>
      <c r="L171" s="549"/>
    </row>
    <row r="172" spans="1:12" ht="12.75">
      <c r="A172" s="549"/>
      <c r="B172" s="547"/>
      <c r="C172" s="549"/>
      <c r="D172" s="549"/>
      <c r="E172" s="547"/>
      <c r="F172" s="549"/>
      <c r="G172" s="549"/>
      <c r="H172" s="547"/>
      <c r="I172" s="549"/>
      <c r="J172" s="549"/>
      <c r="K172" s="549"/>
      <c r="L172" s="549"/>
    </row>
    <row r="173" spans="1:12" ht="12.75">
      <c r="A173" s="549"/>
      <c r="B173" s="547"/>
      <c r="C173" s="549"/>
      <c r="D173" s="549"/>
      <c r="E173" s="547"/>
      <c r="F173" s="549"/>
      <c r="G173" s="549"/>
      <c r="H173" s="547"/>
      <c r="I173" s="549"/>
      <c r="J173" s="549"/>
      <c r="K173" s="549"/>
      <c r="L173" s="549"/>
    </row>
    <row r="174" spans="1:12" ht="12.75">
      <c r="A174" s="549"/>
      <c r="B174" s="547"/>
      <c r="C174" s="549"/>
      <c r="D174" s="549"/>
      <c r="E174" s="547"/>
      <c r="F174" s="549"/>
      <c r="G174" s="549"/>
      <c r="H174" s="547"/>
      <c r="I174" s="549"/>
      <c r="J174" s="549"/>
      <c r="K174" s="549"/>
      <c r="L174" s="549"/>
    </row>
    <row r="175" spans="1:12" ht="12.75">
      <c r="A175" s="549"/>
      <c r="B175" s="547"/>
      <c r="C175" s="549"/>
      <c r="D175" s="549"/>
      <c r="E175" s="547"/>
      <c r="F175" s="549"/>
      <c r="G175" s="549"/>
      <c r="H175" s="547"/>
      <c r="I175" s="549"/>
      <c r="J175" s="549"/>
      <c r="K175" s="549"/>
      <c r="L175" s="549"/>
    </row>
    <row r="176" spans="1:12" ht="12.75">
      <c r="A176" s="549"/>
      <c r="B176" s="547"/>
      <c r="C176" s="549"/>
      <c r="D176" s="549"/>
      <c r="E176" s="547"/>
      <c r="F176" s="549"/>
      <c r="G176" s="549"/>
      <c r="H176" s="547"/>
      <c r="I176" s="549"/>
      <c r="J176" s="549"/>
      <c r="K176" s="549"/>
      <c r="L176" s="549"/>
    </row>
    <row r="177" spans="1:12" ht="12.75">
      <c r="A177" s="549"/>
      <c r="B177" s="547"/>
      <c r="C177" s="549"/>
      <c r="D177" s="549"/>
      <c r="E177" s="547"/>
      <c r="F177" s="549"/>
      <c r="G177" s="549"/>
      <c r="H177" s="547"/>
      <c r="I177" s="549"/>
      <c r="J177" s="549"/>
      <c r="K177" s="549"/>
      <c r="L177" s="549"/>
    </row>
    <row r="178" spans="1:12" ht="12.75">
      <c r="A178" s="549"/>
      <c r="B178" s="547"/>
      <c r="C178" s="549"/>
      <c r="D178" s="549"/>
      <c r="E178" s="547"/>
      <c r="F178" s="549"/>
      <c r="G178" s="549"/>
      <c r="H178" s="547"/>
      <c r="I178" s="549"/>
      <c r="J178" s="549"/>
      <c r="K178" s="549"/>
      <c r="L178" s="549"/>
    </row>
    <row r="179" spans="1:12" ht="12.75">
      <c r="A179" s="549"/>
      <c r="B179" s="547"/>
      <c r="C179" s="549"/>
      <c r="D179" s="549"/>
      <c r="E179" s="547"/>
      <c r="F179" s="549"/>
      <c r="G179" s="549"/>
      <c r="H179" s="547"/>
      <c r="I179" s="549"/>
      <c r="J179" s="549"/>
      <c r="K179" s="549"/>
      <c r="L179" s="549"/>
    </row>
    <row r="180" spans="1:12" ht="12.75">
      <c r="A180" s="549"/>
      <c r="B180" s="547"/>
      <c r="C180" s="549"/>
      <c r="D180" s="549"/>
      <c r="E180" s="547"/>
      <c r="F180" s="549"/>
      <c r="G180" s="549"/>
      <c r="H180" s="547"/>
      <c r="I180" s="549"/>
      <c r="J180" s="549"/>
      <c r="K180" s="549"/>
      <c r="L180" s="549"/>
    </row>
    <row r="181" spans="1:12" ht="12.75">
      <c r="A181" s="549"/>
      <c r="B181" s="547"/>
      <c r="C181" s="549"/>
      <c r="D181" s="549"/>
      <c r="E181" s="547"/>
      <c r="F181" s="549"/>
      <c r="G181" s="549"/>
      <c r="H181" s="547"/>
      <c r="I181" s="549"/>
      <c r="J181" s="549"/>
      <c r="K181" s="549"/>
      <c r="L181" s="549"/>
    </row>
    <row r="182" spans="1:12" ht="12.75">
      <c r="A182" s="549"/>
      <c r="B182" s="547"/>
      <c r="C182" s="549"/>
      <c r="D182" s="549"/>
      <c r="E182" s="547"/>
      <c r="F182" s="549"/>
      <c r="G182" s="549"/>
      <c r="H182" s="547"/>
      <c r="I182" s="549"/>
      <c r="J182" s="549"/>
      <c r="K182" s="549"/>
      <c r="L182" s="549"/>
    </row>
    <row r="183" spans="1:12" ht="12.75">
      <c r="A183" s="549"/>
      <c r="B183" s="547"/>
      <c r="C183" s="549"/>
      <c r="D183" s="549"/>
      <c r="E183" s="547"/>
      <c r="F183" s="549"/>
      <c r="G183" s="549"/>
      <c r="H183" s="547"/>
      <c r="I183" s="549"/>
      <c r="J183" s="549"/>
      <c r="K183" s="549"/>
      <c r="L183" s="549"/>
    </row>
    <row r="184" spans="1:12" ht="12.75">
      <c r="A184" s="549"/>
      <c r="B184" s="547"/>
      <c r="C184" s="549"/>
      <c r="D184" s="549"/>
      <c r="E184" s="547"/>
      <c r="F184" s="549"/>
      <c r="G184" s="549"/>
      <c r="H184" s="547"/>
      <c r="I184" s="549"/>
      <c r="J184" s="549"/>
      <c r="K184" s="549"/>
      <c r="L184" s="549"/>
    </row>
    <row r="185" spans="1:12" ht="12.75">
      <c r="A185" s="549"/>
      <c r="B185" s="547"/>
      <c r="C185" s="549"/>
      <c r="D185" s="549"/>
      <c r="E185" s="547"/>
      <c r="F185" s="549"/>
      <c r="G185" s="549"/>
      <c r="H185" s="547"/>
      <c r="I185" s="549"/>
      <c r="J185" s="549"/>
      <c r="K185" s="549"/>
      <c r="L185" s="549"/>
    </row>
    <row r="186" spans="1:12" ht="12.75">
      <c r="A186" s="549"/>
      <c r="B186" s="547"/>
      <c r="C186" s="549"/>
      <c r="D186" s="549"/>
      <c r="E186" s="547"/>
      <c r="F186" s="549"/>
      <c r="G186" s="549"/>
      <c r="H186" s="547"/>
      <c r="I186" s="549"/>
      <c r="J186" s="549"/>
      <c r="K186" s="549"/>
      <c r="L186" s="549"/>
    </row>
    <row r="187" spans="1:12" ht="12.75">
      <c r="A187" s="549"/>
      <c r="B187" s="547"/>
      <c r="C187" s="549"/>
      <c r="D187" s="549"/>
      <c r="E187" s="547"/>
      <c r="F187" s="549"/>
      <c r="G187" s="549"/>
      <c r="H187" s="547"/>
      <c r="I187" s="549"/>
      <c r="J187" s="549"/>
      <c r="K187" s="549"/>
      <c r="L187" s="549"/>
    </row>
    <row r="188" spans="1:12" ht="12.75">
      <c r="A188" s="549"/>
      <c r="B188" s="547"/>
      <c r="C188" s="549"/>
      <c r="D188" s="549"/>
      <c r="E188" s="547"/>
      <c r="F188" s="549"/>
      <c r="G188" s="549"/>
      <c r="H188" s="547"/>
      <c r="I188" s="549"/>
      <c r="J188" s="549"/>
      <c r="K188" s="549"/>
      <c r="L188" s="549"/>
    </row>
    <row r="189" spans="1:12" ht="12.75">
      <c r="A189" s="549"/>
      <c r="B189" s="547"/>
      <c r="C189" s="549"/>
      <c r="D189" s="549"/>
      <c r="E189" s="547"/>
      <c r="F189" s="549"/>
      <c r="G189" s="549"/>
      <c r="H189" s="547"/>
      <c r="I189" s="549"/>
      <c r="J189" s="549"/>
      <c r="K189" s="549"/>
      <c r="L189" s="549"/>
    </row>
    <row r="190" spans="1:12" ht="12.75">
      <c r="A190" s="549"/>
      <c r="B190" s="547"/>
      <c r="C190" s="549"/>
      <c r="D190" s="549"/>
      <c r="E190" s="547"/>
      <c r="F190" s="549"/>
      <c r="G190" s="549"/>
      <c r="H190" s="547"/>
      <c r="I190" s="549"/>
      <c r="J190" s="549"/>
      <c r="K190" s="549"/>
      <c r="L190" s="549"/>
    </row>
    <row r="191" spans="1:12" ht="12.75">
      <c r="A191" s="549"/>
      <c r="B191" s="547"/>
      <c r="C191" s="549"/>
      <c r="D191" s="549"/>
      <c r="E191" s="547"/>
      <c r="F191" s="549"/>
      <c r="G191" s="549"/>
      <c r="H191" s="547"/>
      <c r="I191" s="549"/>
      <c r="J191" s="549"/>
      <c r="K191" s="549"/>
      <c r="L191" s="549"/>
    </row>
    <row r="192" spans="1:12" ht="12.75">
      <c r="A192" s="549"/>
      <c r="B192" s="547"/>
      <c r="C192" s="549"/>
      <c r="D192" s="549"/>
      <c r="E192" s="547"/>
      <c r="F192" s="549"/>
      <c r="G192" s="549"/>
      <c r="H192" s="547"/>
      <c r="I192" s="549"/>
      <c r="J192" s="549"/>
      <c r="K192" s="549"/>
      <c r="L192" s="549"/>
    </row>
    <row r="193" spans="1:12" ht="12.75">
      <c r="A193" s="549"/>
      <c r="B193" s="547"/>
      <c r="C193" s="549"/>
      <c r="D193" s="549"/>
      <c r="E193" s="547"/>
      <c r="F193" s="549"/>
      <c r="G193" s="549"/>
      <c r="H193" s="547"/>
      <c r="I193" s="549"/>
      <c r="J193" s="549"/>
      <c r="K193" s="549"/>
      <c r="L193" s="549"/>
    </row>
    <row r="194" spans="1:12" ht="12.75">
      <c r="A194" s="549"/>
      <c r="B194" s="547"/>
      <c r="C194" s="549"/>
      <c r="D194" s="549"/>
      <c r="E194" s="547"/>
      <c r="F194" s="549"/>
      <c r="G194" s="549"/>
      <c r="H194" s="547"/>
      <c r="I194" s="549"/>
      <c r="J194" s="549"/>
      <c r="K194" s="549"/>
      <c r="L194" s="549"/>
    </row>
    <row r="195" spans="1:12" ht="12.75">
      <c r="A195" s="549"/>
      <c r="B195" s="547"/>
      <c r="C195" s="549"/>
      <c r="D195" s="549"/>
      <c r="E195" s="547"/>
      <c r="F195" s="549"/>
      <c r="G195" s="549"/>
      <c r="H195" s="547"/>
      <c r="I195" s="549"/>
      <c r="J195" s="549"/>
      <c r="K195" s="549"/>
      <c r="L195" s="549"/>
    </row>
    <row r="196" spans="1:12" ht="12.75">
      <c r="A196" s="549"/>
      <c r="B196" s="547"/>
      <c r="C196" s="549"/>
      <c r="D196" s="549"/>
      <c r="E196" s="547"/>
      <c r="F196" s="549"/>
      <c r="G196" s="549"/>
      <c r="H196" s="547"/>
      <c r="I196" s="549"/>
      <c r="J196" s="549"/>
      <c r="K196" s="549"/>
      <c r="L196" s="549"/>
    </row>
    <row r="197" spans="1:12" ht="12.75">
      <c r="A197" s="549"/>
      <c r="B197" s="547"/>
      <c r="C197" s="549"/>
      <c r="D197" s="549"/>
      <c r="E197" s="547"/>
      <c r="F197" s="549"/>
      <c r="G197" s="549"/>
      <c r="H197" s="547"/>
      <c r="I197" s="549"/>
      <c r="J197" s="549"/>
      <c r="K197" s="549"/>
      <c r="L197" s="549"/>
    </row>
    <row r="198" spans="1:12" ht="12.75">
      <c r="A198" s="549"/>
      <c r="B198" s="547"/>
      <c r="C198" s="549"/>
      <c r="D198" s="549"/>
      <c r="E198" s="547"/>
      <c r="F198" s="549"/>
      <c r="G198" s="549"/>
      <c r="H198" s="547"/>
      <c r="I198" s="549"/>
      <c r="J198" s="549"/>
      <c r="K198" s="549"/>
      <c r="L198" s="549"/>
    </row>
    <row r="199" spans="1:12" ht="12.75">
      <c r="A199" s="549"/>
      <c r="B199" s="547"/>
      <c r="C199" s="549"/>
      <c r="D199" s="549"/>
      <c r="E199" s="547"/>
      <c r="F199" s="549"/>
      <c r="G199" s="549"/>
      <c r="H199" s="547"/>
      <c r="I199" s="549"/>
      <c r="J199" s="549"/>
      <c r="K199" s="549"/>
      <c r="L199" s="549"/>
    </row>
    <row r="200" spans="1:12" ht="12.75">
      <c r="A200" s="549"/>
      <c r="B200" s="547"/>
      <c r="C200" s="549"/>
      <c r="D200" s="549"/>
      <c r="E200" s="547"/>
      <c r="F200" s="549"/>
      <c r="G200" s="549"/>
      <c r="H200" s="547"/>
      <c r="I200" s="549"/>
      <c r="J200" s="549"/>
      <c r="K200" s="549"/>
      <c r="L200" s="549"/>
    </row>
    <row r="201" spans="1:12" ht="12.75">
      <c r="A201" s="549"/>
      <c r="B201" s="547"/>
      <c r="C201" s="549"/>
      <c r="D201" s="549"/>
      <c r="E201" s="547"/>
      <c r="F201" s="549"/>
      <c r="G201" s="549"/>
      <c r="H201" s="547"/>
      <c r="I201" s="549"/>
      <c r="J201" s="549"/>
      <c r="K201" s="549"/>
      <c r="L201" s="549"/>
    </row>
    <row r="202" spans="1:12" ht="12.75">
      <c r="A202" s="549"/>
      <c r="B202" s="547"/>
      <c r="C202" s="549"/>
      <c r="D202" s="549"/>
      <c r="E202" s="547"/>
      <c r="F202" s="549"/>
      <c r="G202" s="549"/>
      <c r="H202" s="547"/>
      <c r="I202" s="549"/>
      <c r="J202" s="549"/>
      <c r="K202" s="549"/>
      <c r="L202" s="549"/>
    </row>
    <row r="203" spans="1:12" ht="12.75">
      <c r="A203" s="549"/>
      <c r="B203" s="547"/>
      <c r="C203" s="549"/>
      <c r="D203" s="549"/>
      <c r="E203" s="547"/>
      <c r="F203" s="549"/>
      <c r="G203" s="549"/>
      <c r="H203" s="547"/>
      <c r="I203" s="549"/>
      <c r="J203" s="549"/>
      <c r="K203" s="549"/>
      <c r="L203" s="549"/>
    </row>
    <row r="204" spans="1:12" ht="12.75">
      <c r="A204" s="549"/>
      <c r="B204" s="547"/>
      <c r="C204" s="549"/>
      <c r="D204" s="549"/>
      <c r="E204" s="547"/>
      <c r="F204" s="549"/>
      <c r="G204" s="549"/>
      <c r="H204" s="547"/>
      <c r="I204" s="549"/>
      <c r="J204" s="549"/>
      <c r="K204" s="549"/>
      <c r="L204" s="549"/>
    </row>
    <row r="205" spans="1:12" ht="12.75">
      <c r="A205" s="549"/>
      <c r="B205" s="547"/>
      <c r="C205" s="549"/>
      <c r="D205" s="549"/>
      <c r="E205" s="547"/>
      <c r="F205" s="549"/>
      <c r="G205" s="549"/>
      <c r="H205" s="547"/>
      <c r="I205" s="549"/>
      <c r="J205" s="549"/>
      <c r="K205" s="549"/>
      <c r="L205" s="549"/>
    </row>
    <row r="206" spans="1:12" ht="12.75">
      <c r="A206" s="549"/>
      <c r="B206" s="547"/>
      <c r="C206" s="549"/>
      <c r="D206" s="549"/>
      <c r="E206" s="547"/>
      <c r="F206" s="549"/>
      <c r="G206" s="549"/>
      <c r="H206" s="547"/>
      <c r="I206" s="549"/>
      <c r="J206" s="549"/>
      <c r="K206" s="549"/>
      <c r="L206" s="549"/>
    </row>
    <row r="207" spans="1:12" ht="12.75">
      <c r="A207" s="549"/>
      <c r="B207" s="547"/>
      <c r="C207" s="549"/>
      <c r="D207" s="549"/>
      <c r="E207" s="547"/>
      <c r="F207" s="549"/>
      <c r="G207" s="549"/>
      <c r="H207" s="547"/>
      <c r="I207" s="549"/>
      <c r="J207" s="549"/>
      <c r="K207" s="549"/>
      <c r="L207" s="549"/>
    </row>
    <row r="208" spans="1:12" ht="12.75">
      <c r="A208" s="549"/>
      <c r="B208" s="547"/>
      <c r="C208" s="549"/>
      <c r="D208" s="549"/>
      <c r="E208" s="547"/>
      <c r="F208" s="549"/>
      <c r="G208" s="549"/>
      <c r="H208" s="547"/>
      <c r="I208" s="549"/>
      <c r="J208" s="549"/>
      <c r="K208" s="549"/>
      <c r="L208" s="549"/>
    </row>
    <row r="209" spans="1:12" ht="12.75">
      <c r="A209" s="549"/>
      <c r="B209" s="547"/>
      <c r="C209" s="549"/>
      <c r="D209" s="549"/>
      <c r="E209" s="547"/>
      <c r="F209" s="549"/>
      <c r="G209" s="549"/>
      <c r="H209" s="547"/>
      <c r="I209" s="549"/>
      <c r="J209" s="549"/>
      <c r="K209" s="549"/>
      <c r="L209" s="549"/>
    </row>
    <row r="210" spans="1:12" ht="12.75">
      <c r="A210" s="549"/>
      <c r="B210" s="547"/>
      <c r="C210" s="549"/>
      <c r="D210" s="549"/>
      <c r="E210" s="547"/>
      <c r="F210" s="549"/>
      <c r="G210" s="549"/>
      <c r="H210" s="547"/>
      <c r="I210" s="549"/>
      <c r="J210" s="549"/>
      <c r="K210" s="549"/>
      <c r="L210" s="549"/>
    </row>
    <row r="211" spans="1:12" ht="12.75">
      <c r="A211" s="549"/>
      <c r="B211" s="547"/>
      <c r="C211" s="549"/>
      <c r="D211" s="549"/>
      <c r="E211" s="547"/>
      <c r="F211" s="549"/>
      <c r="G211" s="549"/>
      <c r="H211" s="547"/>
      <c r="I211" s="549"/>
      <c r="J211" s="549"/>
      <c r="K211" s="549"/>
      <c r="L211" s="549"/>
    </row>
    <row r="212" spans="1:12" ht="12.75">
      <c r="A212" s="549"/>
      <c r="B212" s="547"/>
      <c r="C212" s="549"/>
      <c r="D212" s="549"/>
      <c r="E212" s="547"/>
      <c r="F212" s="549"/>
      <c r="G212" s="549"/>
      <c r="H212" s="547"/>
      <c r="I212" s="549"/>
      <c r="J212" s="549"/>
      <c r="K212" s="549"/>
      <c r="L212" s="549"/>
    </row>
    <row r="213" spans="1:12" ht="12.75">
      <c r="A213" s="549"/>
      <c r="B213" s="547"/>
      <c r="C213" s="549"/>
      <c r="D213" s="549"/>
      <c r="E213" s="547"/>
      <c r="F213" s="549"/>
      <c r="G213" s="549"/>
      <c r="H213" s="547"/>
      <c r="I213" s="549"/>
      <c r="J213" s="549"/>
      <c r="K213" s="549"/>
      <c r="L213" s="549"/>
    </row>
    <row r="214" spans="1:12" ht="12.75">
      <c r="A214" s="549"/>
      <c r="B214" s="547"/>
      <c r="C214" s="549"/>
      <c r="D214" s="549"/>
      <c r="E214" s="547"/>
      <c r="F214" s="549"/>
      <c r="G214" s="549"/>
      <c r="H214" s="547"/>
      <c r="I214" s="549"/>
      <c r="J214" s="549"/>
      <c r="K214" s="549"/>
      <c r="L214" s="549"/>
    </row>
    <row r="215" spans="1:12" ht="12.75">
      <c r="A215" s="549"/>
      <c r="B215" s="547"/>
      <c r="C215" s="549"/>
      <c r="D215" s="549"/>
      <c r="E215" s="547"/>
      <c r="F215" s="549"/>
      <c r="G215" s="549"/>
      <c r="H215" s="547"/>
      <c r="I215" s="549"/>
      <c r="J215" s="549"/>
      <c r="K215" s="549"/>
      <c r="L215" s="549"/>
    </row>
    <row r="216" spans="1:12" ht="12.75">
      <c r="A216" s="549"/>
      <c r="B216" s="547"/>
      <c r="C216" s="549"/>
      <c r="D216" s="549"/>
      <c r="E216" s="547"/>
      <c r="F216" s="549"/>
      <c r="G216" s="549"/>
      <c r="H216" s="547"/>
      <c r="I216" s="549"/>
      <c r="J216" s="549"/>
      <c r="K216" s="549"/>
      <c r="L216" s="549"/>
    </row>
    <row r="217" spans="1:12" ht="12.75">
      <c r="A217" s="549"/>
      <c r="B217" s="547"/>
      <c r="C217" s="549"/>
      <c r="D217" s="549"/>
      <c r="E217" s="547"/>
      <c r="F217" s="549"/>
      <c r="G217" s="549"/>
      <c r="H217" s="547"/>
      <c r="I217" s="549"/>
      <c r="J217" s="549"/>
      <c r="K217" s="549"/>
      <c r="L217" s="549"/>
    </row>
    <row r="218" spans="1:12" ht="12.75">
      <c r="A218" s="549"/>
      <c r="B218" s="547"/>
      <c r="C218" s="549"/>
      <c r="D218" s="549"/>
      <c r="E218" s="547"/>
      <c r="F218" s="549"/>
      <c r="G218" s="549"/>
      <c r="H218" s="547"/>
      <c r="I218" s="549"/>
      <c r="J218" s="549"/>
      <c r="K218" s="549"/>
      <c r="L218" s="549"/>
    </row>
    <row r="219" spans="1:12" ht="12.75">
      <c r="A219" s="549"/>
      <c r="B219" s="547"/>
      <c r="C219" s="549"/>
      <c r="D219" s="549"/>
      <c r="E219" s="547"/>
      <c r="F219" s="549"/>
      <c r="G219" s="549"/>
      <c r="H219" s="547"/>
      <c r="I219" s="549"/>
      <c r="J219" s="549"/>
      <c r="K219" s="549"/>
      <c r="L219" s="549"/>
    </row>
    <row r="220" spans="1:12" ht="12.75">
      <c r="A220" s="549"/>
      <c r="B220" s="547"/>
      <c r="C220" s="549"/>
      <c r="D220" s="549"/>
      <c r="E220" s="547"/>
      <c r="F220" s="549"/>
      <c r="G220" s="549"/>
      <c r="H220" s="547"/>
      <c r="I220" s="549"/>
      <c r="J220" s="549"/>
      <c r="K220" s="549"/>
      <c r="L220" s="549"/>
    </row>
    <row r="221" spans="1:12" ht="12.75">
      <c r="A221" s="549"/>
      <c r="B221" s="547"/>
      <c r="C221" s="549"/>
      <c r="D221" s="549"/>
      <c r="E221" s="547"/>
      <c r="F221" s="549"/>
      <c r="G221" s="549"/>
      <c r="H221" s="547"/>
      <c r="I221" s="549"/>
      <c r="J221" s="549"/>
      <c r="K221" s="549"/>
      <c r="L221" s="549"/>
    </row>
    <row r="222" spans="1:12" ht="12.75">
      <c r="A222" s="549"/>
      <c r="B222" s="547"/>
      <c r="C222" s="549"/>
      <c r="D222" s="549"/>
      <c r="E222" s="547"/>
      <c r="F222" s="549"/>
      <c r="G222" s="549"/>
      <c r="H222" s="547"/>
      <c r="I222" s="549"/>
      <c r="J222" s="549"/>
      <c r="K222" s="549"/>
      <c r="L222" s="549"/>
    </row>
    <row r="223" spans="1:12" ht="12.75">
      <c r="A223" s="549"/>
      <c r="B223" s="547"/>
      <c r="C223" s="549"/>
      <c r="D223" s="549"/>
      <c r="E223" s="547"/>
      <c r="F223" s="549"/>
      <c r="G223" s="549"/>
      <c r="H223" s="547"/>
      <c r="I223" s="549"/>
      <c r="J223" s="549"/>
      <c r="K223" s="549"/>
      <c r="L223" s="549"/>
    </row>
    <row r="224" spans="1:12" ht="12.75">
      <c r="A224" s="549"/>
      <c r="B224" s="547"/>
      <c r="C224" s="549"/>
      <c r="D224" s="549"/>
      <c r="E224" s="547"/>
      <c r="F224" s="549"/>
      <c r="G224" s="549"/>
      <c r="H224" s="547"/>
      <c r="I224" s="549"/>
      <c r="J224" s="549"/>
      <c r="K224" s="549"/>
      <c r="L224" s="549"/>
    </row>
    <row r="225" spans="1:12" ht="12.75">
      <c r="A225" s="549"/>
      <c r="B225" s="547"/>
      <c r="C225" s="549"/>
      <c r="D225" s="549"/>
      <c r="E225" s="547"/>
      <c r="F225" s="549"/>
      <c r="G225" s="549"/>
      <c r="H225" s="547"/>
      <c r="I225" s="549"/>
      <c r="J225" s="549"/>
      <c r="K225" s="549"/>
      <c r="L225" s="549"/>
    </row>
    <row r="226" spans="1:12" ht="12.75">
      <c r="A226" s="549"/>
      <c r="B226" s="547"/>
      <c r="C226" s="549"/>
      <c r="D226" s="549"/>
      <c r="E226" s="547"/>
      <c r="F226" s="549"/>
      <c r="G226" s="549"/>
      <c r="H226" s="547"/>
      <c r="I226" s="549"/>
      <c r="J226" s="549"/>
      <c r="K226" s="549"/>
      <c r="L226" s="549"/>
    </row>
    <row r="227" spans="1:12" ht="12.75">
      <c r="A227" s="549"/>
      <c r="B227" s="547"/>
      <c r="C227" s="549"/>
      <c r="D227" s="549"/>
      <c r="E227" s="547"/>
      <c r="F227" s="549"/>
      <c r="G227" s="549"/>
      <c r="H227" s="547"/>
      <c r="I227" s="549"/>
      <c r="J227" s="549"/>
      <c r="K227" s="549"/>
      <c r="L227" s="549"/>
    </row>
    <row r="228" spans="1:12" ht="12.75">
      <c r="A228" s="549"/>
      <c r="B228" s="547"/>
      <c r="C228" s="549"/>
      <c r="D228" s="549"/>
      <c r="E228" s="547"/>
      <c r="F228" s="549"/>
      <c r="G228" s="549"/>
      <c r="H228" s="547"/>
      <c r="I228" s="549"/>
      <c r="J228" s="549"/>
      <c r="K228" s="549"/>
      <c r="L228" s="549"/>
    </row>
    <row r="229" spans="1:12" ht="12.75">
      <c r="A229" s="549"/>
      <c r="B229" s="547"/>
      <c r="C229" s="549"/>
      <c r="D229" s="549"/>
      <c r="E229" s="547"/>
      <c r="F229" s="549"/>
      <c r="G229" s="549"/>
      <c r="H229" s="547"/>
      <c r="I229" s="549"/>
      <c r="J229" s="549"/>
      <c r="K229" s="549"/>
      <c r="L229" s="549"/>
    </row>
    <row r="230" spans="1:12" ht="12.75">
      <c r="A230" s="549"/>
      <c r="B230" s="547"/>
      <c r="C230" s="549"/>
      <c r="D230" s="549"/>
      <c r="E230" s="547"/>
      <c r="F230" s="549"/>
      <c r="G230" s="549"/>
      <c r="H230" s="547"/>
      <c r="I230" s="549"/>
      <c r="J230" s="549"/>
      <c r="K230" s="549"/>
      <c r="L230" s="549"/>
    </row>
    <row r="231" spans="1:12" ht="12.75">
      <c r="A231" s="549"/>
      <c r="B231" s="547"/>
      <c r="C231" s="549"/>
      <c r="D231" s="549"/>
      <c r="E231" s="547"/>
      <c r="F231" s="549"/>
      <c r="G231" s="549"/>
      <c r="H231" s="547"/>
      <c r="I231" s="549"/>
      <c r="J231" s="549"/>
      <c r="K231" s="549"/>
      <c r="L231" s="549"/>
    </row>
    <row r="232" spans="1:12" ht="12.75">
      <c r="A232" s="549"/>
      <c r="B232" s="547"/>
      <c r="C232" s="549"/>
      <c r="D232" s="549"/>
      <c r="E232" s="547"/>
      <c r="F232" s="549"/>
      <c r="G232" s="549"/>
      <c r="H232" s="547"/>
      <c r="I232" s="549"/>
      <c r="J232" s="549"/>
      <c r="K232" s="549"/>
      <c r="L232" s="549"/>
    </row>
    <row r="233" spans="1:12" ht="12.75">
      <c r="A233" s="549"/>
      <c r="B233" s="547"/>
      <c r="C233" s="549"/>
      <c r="D233" s="549"/>
      <c r="E233" s="547"/>
      <c r="F233" s="549"/>
      <c r="G233" s="549"/>
      <c r="H233" s="547"/>
      <c r="I233" s="549"/>
      <c r="J233" s="549"/>
      <c r="K233" s="549"/>
      <c r="L233" s="549"/>
    </row>
    <row r="234" spans="1:12" ht="12.75">
      <c r="A234" s="549"/>
      <c r="B234" s="547"/>
      <c r="C234" s="549"/>
      <c r="D234" s="549"/>
      <c r="E234" s="547"/>
      <c r="F234" s="549"/>
      <c r="G234" s="549"/>
      <c r="H234" s="547"/>
      <c r="I234" s="549"/>
      <c r="J234" s="549"/>
      <c r="K234" s="549"/>
      <c r="L234" s="549"/>
    </row>
    <row r="235" spans="1:12" ht="12.75">
      <c r="A235" s="549"/>
      <c r="B235" s="547"/>
      <c r="C235" s="549"/>
      <c r="D235" s="549"/>
      <c r="E235" s="547"/>
      <c r="F235" s="549"/>
      <c r="G235" s="549"/>
      <c r="H235" s="547"/>
      <c r="I235" s="549"/>
      <c r="J235" s="549"/>
      <c r="K235" s="549"/>
      <c r="L235" s="549"/>
    </row>
    <row r="236" spans="1:12" ht="12.75">
      <c r="A236" s="549"/>
      <c r="B236" s="547"/>
      <c r="C236" s="549"/>
      <c r="D236" s="549"/>
      <c r="E236" s="547"/>
      <c r="F236" s="549"/>
      <c r="G236" s="549"/>
      <c r="H236" s="547"/>
      <c r="I236" s="549"/>
      <c r="J236" s="549"/>
      <c r="K236" s="549"/>
      <c r="L236" s="549"/>
    </row>
    <row r="237" spans="1:12" ht="12.75">
      <c r="A237" s="549"/>
      <c r="B237" s="547"/>
      <c r="C237" s="549"/>
      <c r="D237" s="549"/>
      <c r="E237" s="547"/>
      <c r="F237" s="549"/>
      <c r="G237" s="549"/>
      <c r="H237" s="547"/>
      <c r="I237" s="549"/>
      <c r="J237" s="549"/>
      <c r="K237" s="549"/>
      <c r="L237" s="549"/>
    </row>
    <row r="238" spans="1:12" ht="12.75">
      <c r="A238" s="549"/>
      <c r="B238" s="547"/>
      <c r="C238" s="549"/>
      <c r="D238" s="549"/>
      <c r="E238" s="547"/>
      <c r="F238" s="549"/>
      <c r="G238" s="549"/>
      <c r="H238" s="547"/>
      <c r="I238" s="549"/>
      <c r="J238" s="549"/>
      <c r="K238" s="549"/>
      <c r="L238" s="549"/>
    </row>
    <row r="239" spans="1:12" ht="12.75">
      <c r="A239" s="549"/>
      <c r="B239" s="547"/>
      <c r="C239" s="549"/>
      <c r="D239" s="549"/>
      <c r="E239" s="547"/>
      <c r="F239" s="549"/>
      <c r="G239" s="549"/>
      <c r="H239" s="547"/>
      <c r="I239" s="549"/>
      <c r="J239" s="549"/>
      <c r="K239" s="549"/>
      <c r="L239" s="549"/>
    </row>
    <row r="240" spans="1:12" ht="12.75">
      <c r="A240" s="549"/>
      <c r="B240" s="547"/>
      <c r="C240" s="549"/>
      <c r="D240" s="549"/>
      <c r="E240" s="547"/>
      <c r="F240" s="549"/>
      <c r="G240" s="549"/>
      <c r="H240" s="547"/>
      <c r="I240" s="549"/>
      <c r="J240" s="549"/>
      <c r="K240" s="549"/>
      <c r="L240" s="549"/>
    </row>
    <row r="241" spans="1:12" ht="12.75">
      <c r="A241" s="549"/>
      <c r="B241" s="547"/>
      <c r="C241" s="549"/>
      <c r="D241" s="549"/>
      <c r="E241" s="547"/>
      <c r="F241" s="549"/>
      <c r="G241" s="549"/>
      <c r="H241" s="547"/>
      <c r="I241" s="549"/>
      <c r="J241" s="549"/>
      <c r="K241" s="549"/>
      <c r="L241" s="549"/>
    </row>
    <row r="242" spans="1:12" ht="12.75">
      <c r="A242" s="549"/>
      <c r="B242" s="547"/>
      <c r="C242" s="549"/>
      <c r="D242" s="549"/>
      <c r="E242" s="547"/>
      <c r="F242" s="549"/>
      <c r="G242" s="549"/>
      <c r="H242" s="547"/>
      <c r="I242" s="549"/>
      <c r="J242" s="549"/>
      <c r="K242" s="549"/>
      <c r="L242" s="549"/>
    </row>
    <row r="243" spans="1:12" ht="12.75">
      <c r="A243" s="549"/>
      <c r="B243" s="547"/>
      <c r="C243" s="549"/>
      <c r="D243" s="549"/>
      <c r="E243" s="547"/>
      <c r="F243" s="549"/>
      <c r="G243" s="549"/>
      <c r="H243" s="547"/>
      <c r="I243" s="549"/>
      <c r="J243" s="549"/>
      <c r="K243" s="549"/>
      <c r="L243" s="549"/>
    </row>
    <row r="244" spans="3:4" ht="12.75">
      <c r="C244" s="550"/>
      <c r="D244" s="550"/>
    </row>
    <row r="245" spans="3:4" ht="12.75">
      <c r="C245" s="550"/>
      <c r="D245" s="550"/>
    </row>
    <row r="246" spans="3:4" ht="12.75">
      <c r="C246" s="550"/>
      <c r="D246" s="550"/>
    </row>
    <row r="247" spans="3:4" ht="12.75">
      <c r="C247" s="550"/>
      <c r="D247" s="550"/>
    </row>
    <row r="248" spans="3:4" ht="12.75">
      <c r="C248" s="550"/>
      <c r="D248" s="550"/>
    </row>
    <row r="249" spans="3:4" ht="12.75">
      <c r="C249" s="550"/>
      <c r="D249" s="550"/>
    </row>
    <row r="250" spans="3:4" ht="12.75">
      <c r="C250" s="550"/>
      <c r="D250" s="550"/>
    </row>
    <row r="251" spans="3:4" ht="12.75">
      <c r="C251" s="550"/>
      <c r="D251" s="550"/>
    </row>
    <row r="252" spans="3:4" ht="12.75">
      <c r="C252" s="550"/>
      <c r="D252" s="550"/>
    </row>
    <row r="253" spans="3:4" ht="12.75">
      <c r="C253" s="550"/>
      <c r="D253" s="550"/>
    </row>
    <row r="254" spans="3:4" ht="12.75">
      <c r="C254" s="550"/>
      <c r="D254" s="550"/>
    </row>
    <row r="255" spans="3:4" ht="12.75">
      <c r="C255" s="550"/>
      <c r="D255" s="550"/>
    </row>
    <row r="256" spans="3:4" ht="12.75">
      <c r="C256" s="550"/>
      <c r="D256" s="550"/>
    </row>
    <row r="257" spans="3:4" ht="12.75">
      <c r="C257" s="550"/>
      <c r="D257" s="550"/>
    </row>
    <row r="258" spans="3:4" ht="12.75">
      <c r="C258" s="550"/>
      <c r="D258" s="550"/>
    </row>
    <row r="259" spans="3:4" ht="12.75">
      <c r="C259" s="550"/>
      <c r="D259" s="550"/>
    </row>
    <row r="260" spans="3:4" ht="12.75">
      <c r="C260" s="550"/>
      <c r="D260" s="550"/>
    </row>
    <row r="261" spans="3:4" ht="12.75">
      <c r="C261" s="550"/>
      <c r="D261" s="550"/>
    </row>
    <row r="262" spans="3:4" ht="12.75">
      <c r="C262" s="550"/>
      <c r="D262" s="550"/>
    </row>
    <row r="263" spans="3:4" ht="12.75">
      <c r="C263" s="550"/>
      <c r="D263" s="550"/>
    </row>
    <row r="264" spans="3:4" ht="12.75">
      <c r="C264" s="550"/>
      <c r="D264" s="550"/>
    </row>
    <row r="265" spans="3:4" ht="12.75">
      <c r="C265" s="550"/>
      <c r="D265" s="550"/>
    </row>
    <row r="266" spans="3:4" ht="12.75">
      <c r="C266" s="550"/>
      <c r="D266" s="550"/>
    </row>
    <row r="267" spans="3:4" ht="12.75">
      <c r="C267" s="550"/>
      <c r="D267" s="550"/>
    </row>
    <row r="268" spans="3:4" ht="12.75">
      <c r="C268" s="550"/>
      <c r="D268" s="550"/>
    </row>
    <row r="269" spans="3:4" ht="12.75">
      <c r="C269" s="550"/>
      <c r="D269" s="550"/>
    </row>
    <row r="270" spans="3:4" ht="12.75">
      <c r="C270" s="550"/>
      <c r="D270" s="550"/>
    </row>
    <row r="271" spans="3:4" ht="12.75">
      <c r="C271" s="550"/>
      <c r="D271" s="550"/>
    </row>
    <row r="272" spans="3:4" ht="12.75">
      <c r="C272" s="550"/>
      <c r="D272" s="550"/>
    </row>
    <row r="273" spans="3:4" ht="12.75">
      <c r="C273" s="550"/>
      <c r="D273" s="550"/>
    </row>
    <row r="274" spans="3:4" ht="12.75">
      <c r="C274" s="550"/>
      <c r="D274" s="550"/>
    </row>
    <row r="275" spans="3:4" ht="12.75">
      <c r="C275" s="550"/>
      <c r="D275" s="550"/>
    </row>
    <row r="276" spans="3:4" ht="12.75">
      <c r="C276" s="550"/>
      <c r="D276" s="550"/>
    </row>
    <row r="277" spans="3:4" ht="12.75">
      <c r="C277" s="550"/>
      <c r="D277" s="550"/>
    </row>
    <row r="278" spans="3:4" ht="12.75">
      <c r="C278" s="550"/>
      <c r="D278" s="550"/>
    </row>
    <row r="279" spans="3:4" ht="12.75">
      <c r="C279" s="550"/>
      <c r="D279" s="550"/>
    </row>
    <row r="280" spans="3:4" ht="12.75">
      <c r="C280" s="550"/>
      <c r="D280" s="550"/>
    </row>
    <row r="281" spans="3:4" ht="12.75">
      <c r="C281" s="550"/>
      <c r="D281" s="550"/>
    </row>
    <row r="282" spans="3:4" ht="12.75">
      <c r="C282" s="550"/>
      <c r="D282" s="550"/>
    </row>
    <row r="283" spans="3:4" ht="12.75">
      <c r="C283" s="550"/>
      <c r="D283" s="550"/>
    </row>
    <row r="284" spans="3:4" ht="12.75">
      <c r="C284" s="550"/>
      <c r="D284" s="550"/>
    </row>
    <row r="285" spans="3:4" ht="12.75">
      <c r="C285" s="550"/>
      <c r="D285" s="550"/>
    </row>
    <row r="286" spans="3:4" ht="12.75">
      <c r="C286" s="550"/>
      <c r="D286" s="550"/>
    </row>
    <row r="287" spans="3:4" ht="12.75">
      <c r="C287" s="550"/>
      <c r="D287" s="550"/>
    </row>
    <row r="288" spans="3:4" ht="12.75">
      <c r="C288" s="550"/>
      <c r="D288" s="550"/>
    </row>
    <row r="289" spans="3:4" ht="12.75">
      <c r="C289" s="550"/>
      <c r="D289" s="550"/>
    </row>
    <row r="290" spans="3:4" ht="12.75">
      <c r="C290" s="550"/>
      <c r="D290" s="550"/>
    </row>
    <row r="291" spans="3:4" ht="12.75">
      <c r="C291" s="550"/>
      <c r="D291" s="550"/>
    </row>
    <row r="292" spans="3:4" ht="12.75">
      <c r="C292" s="550"/>
      <c r="D292" s="550"/>
    </row>
    <row r="293" spans="3:4" ht="12.75">
      <c r="C293" s="550"/>
      <c r="D293" s="550"/>
    </row>
    <row r="294" spans="3:4" ht="12.75">
      <c r="C294" s="550"/>
      <c r="D294" s="550"/>
    </row>
    <row r="295" spans="3:4" ht="12.75">
      <c r="C295" s="550"/>
      <c r="D295" s="550"/>
    </row>
    <row r="296" spans="3:4" ht="12.75">
      <c r="C296" s="550"/>
      <c r="D296" s="550"/>
    </row>
    <row r="297" spans="3:4" ht="12.75">
      <c r="C297" s="550"/>
      <c r="D297" s="550"/>
    </row>
    <row r="298" spans="3:4" ht="12.75">
      <c r="C298" s="550"/>
      <c r="D298" s="550"/>
    </row>
    <row r="299" spans="3:4" ht="12.75">
      <c r="C299" s="550"/>
      <c r="D299" s="550"/>
    </row>
    <row r="300" spans="3:4" ht="12.75">
      <c r="C300" s="550"/>
      <c r="D300" s="550"/>
    </row>
    <row r="301" spans="3:4" ht="12.75">
      <c r="C301" s="550"/>
      <c r="D301" s="550"/>
    </row>
    <row r="302" spans="3:4" ht="12.75">
      <c r="C302" s="550"/>
      <c r="D302" s="550"/>
    </row>
    <row r="303" spans="3:4" ht="12.75">
      <c r="C303" s="550"/>
      <c r="D303" s="550"/>
    </row>
    <row r="304" spans="3:4" ht="12.75">
      <c r="C304" s="550"/>
      <c r="D304" s="550"/>
    </row>
    <row r="305" spans="3:4" ht="12.75">
      <c r="C305" s="550"/>
      <c r="D305" s="550"/>
    </row>
    <row r="306" spans="3:4" ht="12.75">
      <c r="C306" s="550"/>
      <c r="D306" s="550"/>
    </row>
    <row r="307" spans="3:4" ht="12.75">
      <c r="C307" s="550"/>
      <c r="D307" s="550"/>
    </row>
    <row r="308" spans="3:4" ht="12.75">
      <c r="C308" s="550"/>
      <c r="D308" s="550"/>
    </row>
    <row r="309" spans="3:4" ht="12.75">
      <c r="C309" s="550"/>
      <c r="D309" s="550"/>
    </row>
    <row r="310" spans="3:4" ht="12.75">
      <c r="C310" s="550"/>
      <c r="D310" s="550"/>
    </row>
    <row r="311" spans="3:4" ht="12.75">
      <c r="C311" s="550"/>
      <c r="D311" s="550"/>
    </row>
    <row r="312" spans="3:4" ht="12.75">
      <c r="C312" s="550"/>
      <c r="D312" s="550"/>
    </row>
    <row r="313" spans="3:4" ht="12.75">
      <c r="C313" s="550"/>
      <c r="D313" s="550"/>
    </row>
    <row r="314" spans="3:4" ht="12.75">
      <c r="C314" s="550"/>
      <c r="D314" s="550"/>
    </row>
    <row r="315" spans="3:4" ht="12.75">
      <c r="C315" s="550"/>
      <c r="D315" s="550"/>
    </row>
    <row r="316" spans="3:4" ht="12.75">
      <c r="C316" s="550"/>
      <c r="D316" s="550"/>
    </row>
    <row r="317" spans="3:4" ht="12.75">
      <c r="C317" s="550"/>
      <c r="D317" s="550"/>
    </row>
    <row r="318" spans="3:4" ht="12.75">
      <c r="C318" s="550"/>
      <c r="D318" s="550"/>
    </row>
    <row r="319" spans="3:4" ht="12.75">
      <c r="C319" s="550"/>
      <c r="D319" s="550"/>
    </row>
    <row r="320" spans="3:4" ht="12.75">
      <c r="C320" s="550"/>
      <c r="D320" s="550"/>
    </row>
    <row r="321" spans="3:4" ht="12.75">
      <c r="C321" s="550"/>
      <c r="D321" s="550"/>
    </row>
    <row r="322" spans="3:4" ht="12.75">
      <c r="C322" s="550"/>
      <c r="D322" s="550"/>
    </row>
    <row r="323" spans="3:4" ht="12.75">
      <c r="C323" s="550"/>
      <c r="D323" s="550"/>
    </row>
    <row r="324" spans="3:4" ht="12.75">
      <c r="C324" s="550"/>
      <c r="D324" s="550"/>
    </row>
    <row r="325" spans="3:4" ht="12.75">
      <c r="C325" s="550"/>
      <c r="D325" s="550"/>
    </row>
    <row r="326" spans="3:4" ht="12.75">
      <c r="C326" s="550"/>
      <c r="D326" s="550"/>
    </row>
    <row r="327" spans="3:4" ht="12.75">
      <c r="C327" s="550"/>
      <c r="D327" s="550"/>
    </row>
    <row r="328" spans="3:4" ht="12.75">
      <c r="C328" s="550"/>
      <c r="D328" s="550"/>
    </row>
    <row r="329" spans="3:4" ht="12.75">
      <c r="C329" s="550"/>
      <c r="D329" s="550"/>
    </row>
    <row r="330" spans="3:4" ht="12.75">
      <c r="C330" s="550"/>
      <c r="D330" s="550"/>
    </row>
    <row r="331" spans="3:4" ht="12.75">
      <c r="C331" s="550"/>
      <c r="D331" s="550"/>
    </row>
    <row r="332" spans="3:4" ht="12.75">
      <c r="C332" s="550"/>
      <c r="D332" s="550"/>
    </row>
    <row r="333" spans="3:4" ht="12.75">
      <c r="C333" s="550"/>
      <c r="D333" s="550"/>
    </row>
    <row r="334" spans="3:4" ht="12.75">
      <c r="C334" s="550"/>
      <c r="D334" s="550"/>
    </row>
    <row r="335" spans="3:4" ht="12.75">
      <c r="C335" s="550"/>
      <c r="D335" s="550"/>
    </row>
    <row r="336" spans="3:4" ht="12.75">
      <c r="C336" s="550"/>
      <c r="D336" s="550"/>
    </row>
    <row r="337" spans="3:4" ht="12.75">
      <c r="C337" s="550"/>
      <c r="D337" s="550"/>
    </row>
    <row r="338" spans="3:4" ht="12.75">
      <c r="C338" s="550"/>
      <c r="D338" s="550"/>
    </row>
    <row r="339" spans="3:4" ht="12.75">
      <c r="C339" s="550"/>
      <c r="D339" s="550"/>
    </row>
    <row r="340" spans="3:4" ht="12.75">
      <c r="C340" s="550"/>
      <c r="D340" s="550"/>
    </row>
    <row r="341" spans="3:4" ht="12.75">
      <c r="C341" s="550"/>
      <c r="D341" s="550"/>
    </row>
    <row r="342" spans="3:4" ht="12.75">
      <c r="C342" s="550"/>
      <c r="D342" s="550"/>
    </row>
    <row r="343" spans="3:4" ht="12.75">
      <c r="C343" s="550"/>
      <c r="D343" s="550"/>
    </row>
    <row r="344" spans="3:4" ht="12.75">
      <c r="C344" s="550"/>
      <c r="D344" s="550"/>
    </row>
    <row r="345" spans="3:4" ht="12.75">
      <c r="C345" s="550"/>
      <c r="D345" s="550"/>
    </row>
    <row r="346" spans="3:4" ht="12.75">
      <c r="C346" s="550"/>
      <c r="D346" s="550"/>
    </row>
    <row r="347" spans="3:4" ht="12.75">
      <c r="C347" s="550"/>
      <c r="D347" s="550"/>
    </row>
    <row r="348" spans="3:4" ht="12.75">
      <c r="C348" s="550"/>
      <c r="D348" s="550"/>
    </row>
    <row r="349" spans="3:4" ht="12.75">
      <c r="C349" s="550"/>
      <c r="D349" s="550"/>
    </row>
    <row r="350" spans="3:4" ht="12.75">
      <c r="C350" s="550"/>
      <c r="D350" s="550"/>
    </row>
    <row r="351" spans="3:4" ht="12.75">
      <c r="C351" s="550"/>
      <c r="D351" s="550"/>
    </row>
    <row r="352" spans="3:4" ht="12.75">
      <c r="C352" s="550"/>
      <c r="D352" s="550"/>
    </row>
    <row r="353" spans="3:4" ht="12.75">
      <c r="C353" s="550"/>
      <c r="D353" s="550"/>
    </row>
    <row r="354" spans="3:4" ht="12.75">
      <c r="C354" s="550"/>
      <c r="D354" s="550"/>
    </row>
    <row r="355" spans="3:4" ht="12.75">
      <c r="C355" s="550"/>
      <c r="D355" s="550"/>
    </row>
    <row r="356" spans="3:4" ht="12.75">
      <c r="C356" s="550"/>
      <c r="D356" s="550"/>
    </row>
    <row r="357" spans="3:4" ht="12.75">
      <c r="C357" s="550"/>
      <c r="D357" s="550"/>
    </row>
    <row r="358" spans="3:4" ht="12.75">
      <c r="C358" s="550"/>
      <c r="D358" s="550"/>
    </row>
    <row r="359" spans="3:4" ht="12.75">
      <c r="C359" s="550"/>
      <c r="D359" s="550"/>
    </row>
    <row r="360" spans="3:4" ht="12.75">
      <c r="C360" s="550"/>
      <c r="D360" s="550"/>
    </row>
    <row r="361" spans="3:4" ht="12.75">
      <c r="C361" s="550"/>
      <c r="D361" s="550"/>
    </row>
    <row r="362" spans="3:4" ht="12.75">
      <c r="C362" s="550"/>
      <c r="D362" s="550"/>
    </row>
    <row r="363" spans="3:4" ht="12.75">
      <c r="C363" s="550"/>
      <c r="D363" s="550"/>
    </row>
    <row r="364" spans="3:4" ht="12.75">
      <c r="C364" s="550"/>
      <c r="D364" s="550"/>
    </row>
    <row r="365" spans="3:4" ht="12.75">
      <c r="C365" s="550"/>
      <c r="D365" s="550"/>
    </row>
    <row r="366" spans="3:4" ht="12.75">
      <c r="C366" s="550"/>
      <c r="D366" s="550"/>
    </row>
    <row r="367" spans="3:4" ht="12.75">
      <c r="C367" s="550"/>
      <c r="D367" s="550"/>
    </row>
    <row r="368" spans="3:4" ht="12.75">
      <c r="C368" s="550"/>
      <c r="D368" s="550"/>
    </row>
    <row r="369" spans="3:4" ht="12.75">
      <c r="C369" s="550"/>
      <c r="D369" s="550"/>
    </row>
    <row r="370" spans="3:4" ht="12.75">
      <c r="C370" s="550"/>
      <c r="D370" s="550"/>
    </row>
    <row r="371" spans="3:4" ht="12.75">
      <c r="C371" s="550"/>
      <c r="D371" s="550"/>
    </row>
    <row r="372" spans="3:4" ht="12.75">
      <c r="C372" s="550"/>
      <c r="D372" s="550"/>
    </row>
    <row r="373" spans="3:4" ht="12.75">
      <c r="C373" s="550"/>
      <c r="D373" s="550"/>
    </row>
    <row r="374" spans="3:4" ht="12.75">
      <c r="C374" s="550"/>
      <c r="D374" s="550"/>
    </row>
    <row r="375" spans="3:4" ht="12.75">
      <c r="C375" s="550"/>
      <c r="D375" s="550"/>
    </row>
    <row r="376" spans="3:4" ht="12.75">
      <c r="C376" s="550"/>
      <c r="D376" s="550"/>
    </row>
    <row r="377" spans="3:4" ht="12.75">
      <c r="C377" s="550"/>
      <c r="D377" s="550"/>
    </row>
    <row r="378" spans="3:4" ht="12.75">
      <c r="C378" s="550"/>
      <c r="D378" s="550"/>
    </row>
    <row r="379" spans="3:4" ht="12.75">
      <c r="C379" s="550"/>
      <c r="D379" s="550"/>
    </row>
    <row r="380" spans="3:4" ht="12.75">
      <c r="C380" s="550"/>
      <c r="D380" s="550"/>
    </row>
    <row r="381" spans="3:4" ht="12.75">
      <c r="C381" s="550"/>
      <c r="D381" s="550"/>
    </row>
    <row r="382" spans="3:4" ht="12.75">
      <c r="C382" s="550"/>
      <c r="D382" s="550"/>
    </row>
    <row r="383" spans="3:4" ht="12.75">
      <c r="C383" s="550"/>
      <c r="D383" s="550"/>
    </row>
    <row r="384" spans="3:4" ht="12.75">
      <c r="C384" s="550"/>
      <c r="D384" s="550"/>
    </row>
    <row r="385" spans="3:4" ht="12.75">
      <c r="C385" s="550"/>
      <c r="D385" s="550"/>
    </row>
    <row r="386" spans="3:4" ht="12.75">
      <c r="C386" s="550"/>
      <c r="D386" s="550"/>
    </row>
    <row r="387" spans="3:4" ht="12.75">
      <c r="C387" s="550"/>
      <c r="D387" s="550"/>
    </row>
    <row r="388" spans="3:4" ht="12.75">
      <c r="C388" s="550"/>
      <c r="D388" s="550"/>
    </row>
    <row r="389" spans="3:4" ht="12.75">
      <c r="C389" s="550"/>
      <c r="D389" s="550"/>
    </row>
    <row r="390" spans="3:4" ht="12.75">
      <c r="C390" s="550"/>
      <c r="D390" s="550"/>
    </row>
    <row r="391" spans="3:4" ht="12.75">
      <c r="C391" s="550"/>
      <c r="D391" s="550"/>
    </row>
    <row r="392" spans="3:4" ht="12.75">
      <c r="C392" s="550"/>
      <c r="D392" s="550"/>
    </row>
    <row r="393" spans="3:4" ht="12.75">
      <c r="C393" s="550"/>
      <c r="D393" s="550"/>
    </row>
    <row r="394" spans="3:4" ht="12.75">
      <c r="C394" s="550"/>
      <c r="D394" s="550"/>
    </row>
    <row r="395" spans="3:4" ht="12.75">
      <c r="C395" s="550"/>
      <c r="D395" s="550"/>
    </row>
    <row r="396" spans="3:4" ht="12.75">
      <c r="C396" s="550"/>
      <c r="D396" s="550"/>
    </row>
    <row r="397" spans="3:4" ht="12.75">
      <c r="C397" s="550"/>
      <c r="D397" s="550"/>
    </row>
    <row r="398" spans="3:4" ht="12.75">
      <c r="C398" s="550"/>
      <c r="D398" s="550"/>
    </row>
    <row r="399" spans="3:4" ht="12.75">
      <c r="C399" s="550"/>
      <c r="D399" s="550"/>
    </row>
    <row r="400" spans="3:4" ht="12.75">
      <c r="C400" s="550"/>
      <c r="D400" s="550"/>
    </row>
    <row r="401" spans="3:4" ht="12.75">
      <c r="C401" s="550"/>
      <c r="D401" s="550"/>
    </row>
    <row r="402" spans="3:4" ht="12.75">
      <c r="C402" s="550"/>
      <c r="D402" s="550"/>
    </row>
    <row r="403" spans="3:4" ht="12.75">
      <c r="C403" s="550"/>
      <c r="D403" s="550"/>
    </row>
    <row r="404" spans="3:4" ht="12.75">
      <c r="C404" s="550"/>
      <c r="D404" s="550"/>
    </row>
    <row r="405" spans="3:4" ht="12.75">
      <c r="C405" s="550"/>
      <c r="D405" s="550"/>
    </row>
    <row r="406" spans="3:4" ht="12.75">
      <c r="C406" s="550"/>
      <c r="D406" s="550"/>
    </row>
    <row r="407" spans="3:4" ht="12.75">
      <c r="C407" s="550"/>
      <c r="D407" s="550"/>
    </row>
    <row r="408" spans="3:4" ht="12.75">
      <c r="C408" s="550"/>
      <c r="D408" s="550"/>
    </row>
    <row r="409" spans="3:4" ht="12.75">
      <c r="C409" s="550"/>
      <c r="D409" s="550"/>
    </row>
    <row r="410" spans="3:4" ht="12.75">
      <c r="C410" s="550"/>
      <c r="D410" s="550"/>
    </row>
    <row r="411" spans="3:4" ht="12.75">
      <c r="C411" s="550"/>
      <c r="D411" s="550"/>
    </row>
    <row r="412" spans="3:4" ht="12.75">
      <c r="C412" s="550"/>
      <c r="D412" s="550"/>
    </row>
    <row r="413" spans="3:4" ht="12.75">
      <c r="C413" s="550"/>
      <c r="D413" s="550"/>
    </row>
    <row r="414" spans="3:4" ht="12.75">
      <c r="C414" s="550"/>
      <c r="D414" s="550"/>
    </row>
    <row r="415" spans="3:4" ht="12.75">
      <c r="C415" s="550"/>
      <c r="D415" s="550"/>
    </row>
    <row r="416" spans="3:4" ht="12.75">
      <c r="C416" s="550"/>
      <c r="D416" s="550"/>
    </row>
    <row r="417" spans="3:4" ht="12.75">
      <c r="C417" s="550"/>
      <c r="D417" s="550"/>
    </row>
    <row r="418" spans="3:4" ht="12.75">
      <c r="C418" s="550"/>
      <c r="D418" s="550"/>
    </row>
    <row r="419" spans="3:4" ht="12.75">
      <c r="C419" s="550"/>
      <c r="D419" s="550"/>
    </row>
    <row r="420" spans="3:4" ht="12.75">
      <c r="C420" s="550"/>
      <c r="D420" s="550"/>
    </row>
    <row r="421" spans="3:4" ht="12.75">
      <c r="C421" s="550"/>
      <c r="D421" s="550"/>
    </row>
    <row r="422" spans="3:4" ht="12.75">
      <c r="C422" s="550"/>
      <c r="D422" s="550"/>
    </row>
    <row r="423" spans="3:4" ht="12.75">
      <c r="C423" s="550"/>
      <c r="D423" s="550"/>
    </row>
    <row r="424" spans="3:4" ht="12.75">
      <c r="C424" s="550"/>
      <c r="D424" s="550"/>
    </row>
    <row r="425" spans="3:4" ht="12.75">
      <c r="C425" s="550"/>
      <c r="D425" s="550"/>
    </row>
    <row r="426" spans="3:4" ht="12.75">
      <c r="C426" s="550"/>
      <c r="D426" s="550"/>
    </row>
    <row r="427" spans="3:4" ht="12.75">
      <c r="C427" s="550"/>
      <c r="D427" s="550"/>
    </row>
    <row r="428" spans="3:4" ht="12.75">
      <c r="C428" s="550"/>
      <c r="D428" s="550"/>
    </row>
    <row r="429" spans="3:4" ht="12.75">
      <c r="C429" s="550"/>
      <c r="D429" s="550"/>
    </row>
    <row r="430" spans="3:4" ht="12.75">
      <c r="C430" s="550"/>
      <c r="D430" s="550"/>
    </row>
    <row r="431" spans="3:4" ht="12.75">
      <c r="C431" s="550"/>
      <c r="D431" s="550"/>
    </row>
    <row r="432" spans="3:4" ht="12.75">
      <c r="C432" s="550"/>
      <c r="D432" s="550"/>
    </row>
    <row r="433" spans="3:4" ht="12.75">
      <c r="C433" s="550"/>
      <c r="D433" s="550"/>
    </row>
    <row r="434" spans="3:4" ht="12.75">
      <c r="C434" s="550"/>
      <c r="D434" s="550"/>
    </row>
    <row r="435" spans="3:4" ht="12.75">
      <c r="C435" s="550"/>
      <c r="D435" s="550"/>
    </row>
    <row r="436" spans="3:4" ht="12.75">
      <c r="C436" s="550"/>
      <c r="D436" s="550"/>
    </row>
    <row r="437" spans="3:4" ht="12.75">
      <c r="C437" s="550"/>
      <c r="D437" s="550"/>
    </row>
    <row r="438" spans="3:4" ht="12.75">
      <c r="C438" s="550"/>
      <c r="D438" s="550"/>
    </row>
    <row r="439" spans="3:4" ht="12.75">
      <c r="C439" s="550"/>
      <c r="D439" s="550"/>
    </row>
    <row r="440" spans="3:4" ht="12.75">
      <c r="C440" s="550"/>
      <c r="D440" s="550"/>
    </row>
    <row r="441" spans="3:4" ht="12.75">
      <c r="C441" s="550"/>
      <c r="D441" s="550"/>
    </row>
    <row r="442" spans="3:4" ht="12.75">
      <c r="C442" s="550"/>
      <c r="D442" s="550"/>
    </row>
    <row r="443" spans="3:4" ht="12.75">
      <c r="C443" s="550"/>
      <c r="D443" s="550"/>
    </row>
    <row r="444" spans="3:4" ht="12.75">
      <c r="C444" s="550"/>
      <c r="D444" s="550"/>
    </row>
    <row r="445" spans="3:4" ht="12.75">
      <c r="C445" s="550"/>
      <c r="D445" s="550"/>
    </row>
    <row r="446" spans="3:4" ht="12.75">
      <c r="C446" s="550"/>
      <c r="D446" s="550"/>
    </row>
    <row r="447" spans="3:4" ht="12.75">
      <c r="C447" s="550"/>
      <c r="D447" s="550"/>
    </row>
    <row r="448" spans="3:4" ht="12.75">
      <c r="C448" s="550"/>
      <c r="D448" s="550"/>
    </row>
    <row r="449" spans="3:4" ht="12.75">
      <c r="C449" s="550"/>
      <c r="D449" s="550"/>
    </row>
    <row r="450" spans="3:4" ht="12.75">
      <c r="C450" s="550"/>
      <c r="D450" s="550"/>
    </row>
    <row r="451" spans="3:4" ht="12.75">
      <c r="C451" s="550"/>
      <c r="D451" s="550"/>
    </row>
    <row r="452" spans="3:4" ht="12.75">
      <c r="C452" s="550"/>
      <c r="D452" s="550"/>
    </row>
    <row r="453" spans="3:4" ht="12.75">
      <c r="C453" s="550"/>
      <c r="D453" s="550"/>
    </row>
    <row r="454" spans="3:4" ht="12.75">
      <c r="C454" s="550"/>
      <c r="D454" s="550"/>
    </row>
    <row r="455" spans="3:4" ht="12.75">
      <c r="C455" s="550"/>
      <c r="D455" s="550"/>
    </row>
    <row r="456" spans="3:4" ht="12.75">
      <c r="C456" s="550"/>
      <c r="D456" s="550"/>
    </row>
    <row r="457" spans="3:4" ht="12.75">
      <c r="C457" s="550"/>
      <c r="D457" s="550"/>
    </row>
    <row r="458" spans="3:4" ht="12.75">
      <c r="C458" s="550"/>
      <c r="D458" s="550"/>
    </row>
    <row r="459" spans="3:4" ht="12.75">
      <c r="C459" s="550"/>
      <c r="D459" s="550"/>
    </row>
    <row r="460" spans="3:4" ht="12.75">
      <c r="C460" s="550"/>
      <c r="D460" s="550"/>
    </row>
    <row r="461" spans="3:4" ht="12.75">
      <c r="C461" s="550"/>
      <c r="D461" s="550"/>
    </row>
    <row r="462" spans="3:4" ht="12.75">
      <c r="C462" s="550"/>
      <c r="D462" s="550"/>
    </row>
    <row r="463" spans="3:4" ht="12.75">
      <c r="C463" s="550"/>
      <c r="D463" s="550"/>
    </row>
    <row r="464" spans="3:4" ht="12.75">
      <c r="C464" s="550"/>
      <c r="D464" s="550"/>
    </row>
    <row r="465" spans="3:4" ht="12.75">
      <c r="C465" s="550"/>
      <c r="D465" s="550"/>
    </row>
    <row r="466" spans="3:4" ht="12.75">
      <c r="C466" s="550"/>
      <c r="D466" s="550"/>
    </row>
    <row r="467" spans="3:4" ht="12.75">
      <c r="C467" s="550"/>
      <c r="D467" s="550"/>
    </row>
    <row r="468" spans="3:4" ht="12.75">
      <c r="C468" s="550"/>
      <c r="D468" s="550"/>
    </row>
    <row r="469" spans="3:4" ht="12.75">
      <c r="C469" s="550"/>
      <c r="D469" s="550"/>
    </row>
    <row r="470" spans="3:4" ht="12.75">
      <c r="C470" s="550"/>
      <c r="D470" s="550"/>
    </row>
    <row r="471" spans="3:4" ht="12.75">
      <c r="C471" s="550"/>
      <c r="D471" s="550"/>
    </row>
    <row r="472" spans="3:4" ht="12.75">
      <c r="C472" s="550"/>
      <c r="D472" s="550"/>
    </row>
    <row r="473" spans="3:4" ht="12.75">
      <c r="C473" s="550"/>
      <c r="D473" s="550"/>
    </row>
    <row r="474" spans="3:4" ht="12.75">
      <c r="C474" s="550"/>
      <c r="D474" s="550"/>
    </row>
    <row r="475" spans="3:4" ht="12.75">
      <c r="C475" s="550"/>
      <c r="D475" s="550"/>
    </row>
    <row r="476" spans="3:4" ht="12.75">
      <c r="C476" s="550"/>
      <c r="D476" s="550"/>
    </row>
    <row r="477" spans="3:4" ht="12.75">
      <c r="C477" s="550"/>
      <c r="D477" s="550"/>
    </row>
    <row r="478" spans="3:4" ht="12.75">
      <c r="C478" s="550"/>
      <c r="D478" s="550"/>
    </row>
    <row r="479" spans="3:4" ht="12.75">
      <c r="C479" s="550"/>
      <c r="D479" s="550"/>
    </row>
    <row r="480" spans="3:4" ht="12.75">
      <c r="C480" s="550"/>
      <c r="D480" s="550"/>
    </row>
    <row r="481" spans="3:4" ht="12.75">
      <c r="C481" s="550"/>
      <c r="D481" s="550"/>
    </row>
    <row r="482" spans="3:4" ht="12.75">
      <c r="C482" s="550"/>
      <c r="D482" s="550"/>
    </row>
    <row r="483" spans="3:4" ht="12.75">
      <c r="C483" s="550"/>
      <c r="D483" s="550"/>
    </row>
    <row r="484" spans="3:4" ht="12.75">
      <c r="C484" s="550"/>
      <c r="D484" s="550"/>
    </row>
    <row r="485" spans="3:4" ht="12.75">
      <c r="C485" s="550"/>
      <c r="D485" s="550"/>
    </row>
    <row r="486" spans="3:4" ht="12.75">
      <c r="C486" s="550"/>
      <c r="D486" s="550"/>
    </row>
    <row r="487" spans="3:4" ht="12.75">
      <c r="C487" s="550"/>
      <c r="D487" s="550"/>
    </row>
    <row r="488" spans="3:4" ht="12.75">
      <c r="C488" s="550"/>
      <c r="D488" s="550"/>
    </row>
    <row r="489" spans="3:4" ht="12.75">
      <c r="C489" s="550"/>
      <c r="D489" s="550"/>
    </row>
    <row r="490" spans="3:4" ht="12.75">
      <c r="C490" s="550"/>
      <c r="D490" s="550"/>
    </row>
    <row r="491" spans="3:4" ht="12.75">
      <c r="C491" s="550"/>
      <c r="D491" s="550"/>
    </row>
    <row r="492" spans="3:4" ht="12.75">
      <c r="C492" s="550"/>
      <c r="D492" s="550"/>
    </row>
    <row r="493" spans="3:4" ht="12.75">
      <c r="C493" s="550"/>
      <c r="D493" s="550"/>
    </row>
    <row r="494" spans="3:4" ht="12.75">
      <c r="C494" s="550"/>
      <c r="D494" s="550"/>
    </row>
    <row r="495" spans="3:4" ht="12.75">
      <c r="C495" s="550"/>
      <c r="D495" s="550"/>
    </row>
    <row r="496" spans="3:4" ht="12.75">
      <c r="C496" s="550"/>
      <c r="D496" s="550"/>
    </row>
    <row r="497" spans="3:4" ht="12.75">
      <c r="C497" s="550"/>
      <c r="D497" s="550"/>
    </row>
    <row r="498" spans="3:4" ht="12.75">
      <c r="C498" s="550"/>
      <c r="D498" s="550"/>
    </row>
    <row r="499" spans="3:4" ht="12.75">
      <c r="C499" s="550"/>
      <c r="D499" s="550"/>
    </row>
    <row r="500" spans="3:4" ht="12.75">
      <c r="C500" s="550"/>
      <c r="D500" s="550"/>
    </row>
    <row r="501" spans="3:4" ht="12.75">
      <c r="C501" s="550"/>
      <c r="D501" s="550"/>
    </row>
    <row r="502" spans="3:4" ht="12.75">
      <c r="C502" s="550"/>
      <c r="D502" s="550"/>
    </row>
    <row r="503" spans="3:4" ht="12.75">
      <c r="C503" s="550"/>
      <c r="D503" s="550"/>
    </row>
    <row r="504" spans="3:4" ht="12.75">
      <c r="C504" s="550"/>
      <c r="D504" s="550"/>
    </row>
    <row r="505" spans="3:4" ht="12.75">
      <c r="C505" s="550"/>
      <c r="D505" s="550"/>
    </row>
    <row r="506" spans="3:4" ht="12.75">
      <c r="C506" s="550"/>
      <c r="D506" s="550"/>
    </row>
    <row r="507" spans="3:4" ht="12.75">
      <c r="C507" s="550"/>
      <c r="D507" s="550"/>
    </row>
    <row r="508" spans="3:4" ht="12.75">
      <c r="C508" s="550"/>
      <c r="D508" s="550"/>
    </row>
    <row r="509" spans="3:4" ht="12.75">
      <c r="C509" s="550"/>
      <c r="D509" s="550"/>
    </row>
    <row r="510" spans="3:4" ht="12.75">
      <c r="C510" s="550"/>
      <c r="D510" s="550"/>
    </row>
    <row r="511" spans="3:4" ht="12.75">
      <c r="C511" s="550"/>
      <c r="D511" s="550"/>
    </row>
    <row r="512" spans="3:4" ht="12.75">
      <c r="C512" s="550"/>
      <c r="D512" s="550"/>
    </row>
    <row r="513" spans="3:4" ht="12.75">
      <c r="C513" s="550"/>
      <c r="D513" s="550"/>
    </row>
    <row r="514" spans="3:4" ht="12.75">
      <c r="C514" s="550"/>
      <c r="D514" s="550"/>
    </row>
    <row r="515" spans="3:4" ht="12.75">
      <c r="C515" s="550"/>
      <c r="D515" s="550"/>
    </row>
    <row r="516" spans="3:4" ht="12.75">
      <c r="C516" s="550"/>
      <c r="D516" s="550"/>
    </row>
    <row r="517" spans="3:4" ht="12.75">
      <c r="C517" s="550"/>
      <c r="D517" s="550"/>
    </row>
  </sheetData>
  <sheetProtection/>
  <mergeCells count="4">
    <mergeCell ref="A4:A5"/>
    <mergeCell ref="H4:J4"/>
    <mergeCell ref="B4:D4"/>
    <mergeCell ref="E4:G4"/>
  </mergeCells>
  <printOptions horizontalCentered="1"/>
  <pageMargins left="0.73" right="0.7874015748031497" top="0.81" bottom="1.29" header="0.36" footer="0.58"/>
  <pageSetup horizontalDpi="600" verticalDpi="600" orientation="landscape" paperSize="9" scale="58" r:id="rId1"/>
  <headerFooter alignWithMargins="0">
    <oddHeader>&amp;LChamp : France entière
Source : Enquête SSIAD 2008,
DREES/SOL/ESPAS
Données redressées&amp;CLE PERSONNEL SALARIÉ
des SSIAD et SPASAD (soins infirmiers à domicile)
&amp;RSituation au 31 décembre 2008</oddHeader>
    <oddFooter>&amp;L*Taux d'encadrement = ETP / Capacité installée totale&amp;CPage &amp;P de &amp;N</oddFooter>
  </headerFooter>
  <colBreaks count="1" manualBreakCount="1">
    <brk id="7" max="65535" man="1"/>
  </colBreaks>
</worksheet>
</file>

<file path=xl/worksheets/sheet14.xml><?xml version="1.0" encoding="utf-8"?>
<worksheet xmlns="http://schemas.openxmlformats.org/spreadsheetml/2006/main" xmlns:r="http://schemas.openxmlformats.org/officeDocument/2006/relationships">
  <dimension ref="A1:F31"/>
  <sheetViews>
    <sheetView zoomScalePageLayoutView="0" workbookViewId="0" topLeftCell="A1">
      <selection activeCell="A1" sqref="A1"/>
    </sheetView>
  </sheetViews>
  <sheetFormatPr defaultColWidth="9.140625" defaultRowHeight="12.75"/>
  <cols>
    <col min="1" max="1" width="39.140625" style="606" customWidth="1"/>
    <col min="2" max="2" width="16.8515625" style="606" customWidth="1"/>
    <col min="3" max="3" width="16.28125" style="606" customWidth="1"/>
    <col min="4" max="16384" width="9.140625" style="606" customWidth="1"/>
  </cols>
  <sheetData>
    <row r="1" ht="12.75">
      <c r="A1" s="546" t="s">
        <v>524</v>
      </c>
    </row>
    <row r="2" ht="12.75">
      <c r="A2" s="606" t="s">
        <v>317</v>
      </c>
    </row>
    <row r="4" spans="1:3" ht="37.5" customHeight="1">
      <c r="A4" s="607" t="s">
        <v>275</v>
      </c>
      <c r="B4" s="608" t="s">
        <v>509</v>
      </c>
      <c r="C4" s="609" t="s">
        <v>510</v>
      </c>
    </row>
    <row r="5" spans="1:3" ht="12.75">
      <c r="A5" s="610" t="s">
        <v>286</v>
      </c>
      <c r="B5" s="611">
        <v>2095</v>
      </c>
      <c r="C5" s="612">
        <v>1</v>
      </c>
    </row>
    <row r="6" spans="1:3" ht="12.75">
      <c r="A6" s="613" t="s">
        <v>277</v>
      </c>
      <c r="B6" s="614">
        <v>645</v>
      </c>
      <c r="C6" s="615">
        <v>0.30787589498806683</v>
      </c>
    </row>
    <row r="7" spans="1:3" ht="12.75">
      <c r="A7" s="613" t="s">
        <v>278</v>
      </c>
      <c r="B7" s="614">
        <v>2095</v>
      </c>
      <c r="C7" s="615">
        <v>1</v>
      </c>
    </row>
    <row r="8" spans="1:3" ht="12.75">
      <c r="A8" s="613" t="s">
        <v>268</v>
      </c>
      <c r="B8" s="614">
        <v>181</v>
      </c>
      <c r="C8" s="615">
        <v>0.0863961813842482</v>
      </c>
    </row>
    <row r="9" spans="1:3" ht="12.75">
      <c r="A9" s="613" t="s">
        <v>269</v>
      </c>
      <c r="B9" s="614">
        <v>125</v>
      </c>
      <c r="C9" s="615">
        <v>0.059665871121718374</v>
      </c>
    </row>
    <row r="10" spans="1:3" ht="12.75">
      <c r="A10" s="613" t="s">
        <v>270</v>
      </c>
      <c r="B10" s="614">
        <v>64</v>
      </c>
      <c r="C10" s="615">
        <v>0.03054892601431981</v>
      </c>
    </row>
    <row r="11" spans="1:3" ht="12.75">
      <c r="A11" s="613" t="s">
        <v>271</v>
      </c>
      <c r="B11" s="614">
        <v>3</v>
      </c>
      <c r="C11" s="615">
        <v>0.001431980906921241</v>
      </c>
    </row>
    <row r="12" spans="1:3" ht="12.75">
      <c r="A12" s="613" t="s">
        <v>272</v>
      </c>
      <c r="B12" s="614">
        <v>0</v>
      </c>
      <c r="C12" s="615">
        <v>0</v>
      </c>
    </row>
    <row r="13" spans="1:3" ht="12.75">
      <c r="A13" s="616" t="s">
        <v>273</v>
      </c>
      <c r="B13" s="617">
        <v>73</v>
      </c>
      <c r="C13" s="618">
        <v>0.03484486873508353</v>
      </c>
    </row>
    <row r="14" spans="1:3" ht="12.75">
      <c r="A14" s="545" t="s">
        <v>287</v>
      </c>
      <c r="B14" s="619">
        <v>1881</v>
      </c>
      <c r="C14" s="612">
        <v>0.8978520286396181</v>
      </c>
    </row>
    <row r="15" spans="1:3" ht="12.75">
      <c r="A15" s="620" t="s">
        <v>412</v>
      </c>
      <c r="B15" s="614">
        <v>264</v>
      </c>
      <c r="C15" s="615">
        <v>0.12601431980906921</v>
      </c>
    </row>
    <row r="16" spans="1:3" ht="12.75">
      <c r="A16" s="620" t="s">
        <v>288</v>
      </c>
      <c r="B16" s="614">
        <v>1739</v>
      </c>
      <c r="C16" s="615">
        <v>0.8300715990453461</v>
      </c>
    </row>
    <row r="17" spans="1:3" ht="12.75">
      <c r="A17" s="620" t="s">
        <v>284</v>
      </c>
      <c r="B17" s="614">
        <v>657</v>
      </c>
      <c r="C17" s="615">
        <v>0.3136038186157518</v>
      </c>
    </row>
    <row r="18" spans="1:3" ht="12.75">
      <c r="A18" s="621" t="s">
        <v>285</v>
      </c>
      <c r="B18" s="617">
        <v>11</v>
      </c>
      <c r="C18" s="618">
        <v>0.005250596658711217</v>
      </c>
    </row>
    <row r="19" spans="1:2" ht="12.75">
      <c r="A19" s="622"/>
      <c r="B19" s="622"/>
    </row>
    <row r="20" spans="1:2" ht="12.75">
      <c r="A20" s="622"/>
      <c r="B20" s="622"/>
    </row>
    <row r="21" spans="1:2" ht="12.75">
      <c r="A21" s="622"/>
      <c r="B21" s="622"/>
    </row>
    <row r="22" spans="1:6" ht="12.75">
      <c r="A22" s="623"/>
      <c r="B22" s="623"/>
      <c r="C22" s="624"/>
      <c r="D22" s="624"/>
      <c r="E22" s="624"/>
      <c r="F22" s="624"/>
    </row>
    <row r="23" spans="1:6" ht="12.75">
      <c r="A23" s="623"/>
      <c r="B23" s="680"/>
      <c r="C23" s="680"/>
      <c r="D23" s="625"/>
      <c r="E23" s="626"/>
      <c r="F23" s="624"/>
    </row>
    <row r="24" spans="1:6" ht="12.75">
      <c r="A24" s="623"/>
      <c r="B24" s="627"/>
      <c r="C24" s="628"/>
      <c r="D24" s="629"/>
      <c r="E24" s="630"/>
      <c r="F24" s="624"/>
    </row>
    <row r="25" spans="1:6" ht="12.75">
      <c r="A25" s="623"/>
      <c r="B25" s="627"/>
      <c r="C25" s="631"/>
      <c r="D25" s="629"/>
      <c r="E25" s="630"/>
      <c r="F25" s="624"/>
    </row>
    <row r="26" spans="1:6" ht="12.75">
      <c r="A26" s="623"/>
      <c r="B26" s="627"/>
      <c r="C26" s="631"/>
      <c r="D26" s="629"/>
      <c r="E26" s="630"/>
      <c r="F26" s="624"/>
    </row>
    <row r="27" spans="1:6" ht="12.75">
      <c r="A27" s="623"/>
      <c r="B27" s="627"/>
      <c r="C27" s="631"/>
      <c r="D27" s="629"/>
      <c r="E27" s="630"/>
      <c r="F27" s="624"/>
    </row>
    <row r="28" spans="1:6" ht="12.75">
      <c r="A28" s="623"/>
      <c r="B28" s="627"/>
      <c r="C28" s="631"/>
      <c r="D28" s="629"/>
      <c r="E28" s="630"/>
      <c r="F28" s="624"/>
    </row>
    <row r="29" spans="1:6" ht="12.75">
      <c r="A29" s="624"/>
      <c r="B29" s="627"/>
      <c r="C29" s="631"/>
      <c r="D29" s="629"/>
      <c r="E29" s="630"/>
      <c r="F29" s="624"/>
    </row>
    <row r="30" spans="1:6" ht="12.75">
      <c r="A30" s="624"/>
      <c r="B30" s="681"/>
      <c r="C30" s="681"/>
      <c r="D30" s="632"/>
      <c r="E30" s="633"/>
      <c r="F30" s="624"/>
    </row>
    <row r="31" spans="1:6" ht="12.75">
      <c r="A31" s="624"/>
      <c r="B31" s="624"/>
      <c r="C31" s="624"/>
      <c r="D31" s="624"/>
      <c r="E31" s="624"/>
      <c r="F31" s="624"/>
    </row>
  </sheetData>
  <sheetProtection/>
  <mergeCells count="2">
    <mergeCell ref="B23:C23"/>
    <mergeCell ref="B30:C30"/>
  </mergeCells>
  <printOptions/>
  <pageMargins left="0.787401575" right="0.787401575" top="0.984251969" bottom="0.984251969" header="0.5" footer="0.5"/>
  <pageSetup horizontalDpi="600" verticalDpi="600" orientation="portrait" paperSize="9" r:id="rId1"/>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E21"/>
  <sheetViews>
    <sheetView zoomScalePageLayoutView="0" workbookViewId="0" topLeftCell="A1">
      <selection activeCell="A1" sqref="A1"/>
    </sheetView>
  </sheetViews>
  <sheetFormatPr defaultColWidth="9.140625" defaultRowHeight="12.75"/>
  <cols>
    <col min="1" max="1" width="50.00390625" style="606" customWidth="1"/>
    <col min="2" max="2" width="11.28125" style="606" customWidth="1"/>
    <col min="3" max="3" width="11.7109375" style="606" customWidth="1"/>
    <col min="4" max="16384" width="9.140625" style="606" customWidth="1"/>
  </cols>
  <sheetData>
    <row r="1" ht="12.75">
      <c r="A1" s="546" t="s">
        <v>487</v>
      </c>
    </row>
    <row r="2" ht="12.75">
      <c r="A2" s="650" t="s">
        <v>317</v>
      </c>
    </row>
    <row r="4" spans="1:3" ht="35.25" customHeight="1">
      <c r="A4" s="634"/>
      <c r="B4" s="608" t="s">
        <v>511</v>
      </c>
      <c r="C4" s="609" t="s">
        <v>510</v>
      </c>
    </row>
    <row r="5" spans="1:3" ht="12.75">
      <c r="A5" s="635" t="s">
        <v>322</v>
      </c>
      <c r="B5" s="636">
        <v>32</v>
      </c>
      <c r="C5" s="637">
        <v>0.015274463007159905</v>
      </c>
    </row>
    <row r="6" spans="1:3" ht="12.75">
      <c r="A6" s="638" t="s">
        <v>323</v>
      </c>
      <c r="B6" s="639">
        <v>132</v>
      </c>
      <c r="C6" s="640">
        <v>0.06300715990453461</v>
      </c>
    </row>
    <row r="7" spans="1:3" ht="24.75" customHeight="1">
      <c r="A7" s="641" t="s">
        <v>414</v>
      </c>
      <c r="B7" s="639">
        <v>107</v>
      </c>
      <c r="C7" s="640">
        <v>0.051073985680190934</v>
      </c>
    </row>
    <row r="8" spans="1:3" ht="12.75">
      <c r="A8" s="638" t="s">
        <v>415</v>
      </c>
      <c r="B8" s="639">
        <v>846</v>
      </c>
      <c r="C8" s="640">
        <v>0.40381861575178996</v>
      </c>
    </row>
    <row r="9" spans="1:3" ht="12.75">
      <c r="A9" s="638" t="s">
        <v>324</v>
      </c>
      <c r="B9" s="639">
        <v>198</v>
      </c>
      <c r="C9" s="640">
        <v>0.0945107398568019</v>
      </c>
    </row>
    <row r="10" spans="1:3" ht="12.75">
      <c r="A10" s="638" t="s">
        <v>325</v>
      </c>
      <c r="B10" s="639">
        <v>372</v>
      </c>
      <c r="C10" s="640">
        <v>0.1775656324582339</v>
      </c>
    </row>
    <row r="11" spans="1:3" ht="12.75">
      <c r="A11" s="642" t="s">
        <v>289</v>
      </c>
      <c r="B11" s="643">
        <v>408</v>
      </c>
      <c r="C11" s="644">
        <v>0.1947494033412888</v>
      </c>
    </row>
    <row r="12" spans="1:5" ht="12.75">
      <c r="A12" s="645" t="s">
        <v>5</v>
      </c>
      <c r="B12" s="646">
        <v>2095</v>
      </c>
      <c r="C12" s="647">
        <v>1</v>
      </c>
      <c r="D12" s="648"/>
      <c r="E12" s="624"/>
    </row>
    <row r="13" spans="1:2" ht="12.75">
      <c r="A13" s="622"/>
      <c r="B13" s="622"/>
    </row>
    <row r="14" spans="1:2" ht="12.75">
      <c r="A14" s="622"/>
      <c r="B14" s="649"/>
    </row>
    <row r="15" spans="1:2" ht="12.75">
      <c r="A15" s="622"/>
      <c r="B15" s="622"/>
    </row>
    <row r="16" spans="1:2" ht="12.75">
      <c r="A16" s="622"/>
      <c r="B16" s="622"/>
    </row>
    <row r="17" spans="1:2" ht="12.75">
      <c r="A17" s="622"/>
      <c r="B17" s="622"/>
    </row>
    <row r="18" spans="1:2" ht="12.75">
      <c r="A18" s="622"/>
      <c r="B18" s="622"/>
    </row>
    <row r="19" spans="1:2" ht="12.75">
      <c r="A19" s="622"/>
      <c r="B19" s="622"/>
    </row>
    <row r="20" spans="1:2" ht="12.75">
      <c r="A20" s="622"/>
      <c r="B20" s="622"/>
    </row>
    <row r="21" spans="1:2" ht="12.75">
      <c r="A21" s="622"/>
      <c r="B21" s="622"/>
    </row>
  </sheetData>
  <sheetProtection/>
  <printOptions/>
  <pageMargins left="0.787401575" right="0.787401575" top="0.984251969" bottom="0.984251969" header="0.5" footer="0.5"/>
  <pageSetup horizontalDpi="600" verticalDpi="600" orientation="portrait" paperSize="9" r:id="rId1"/>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G18"/>
  <sheetViews>
    <sheetView showGridLines="0" zoomScalePageLayoutView="0" workbookViewId="0" topLeftCell="A1">
      <selection activeCell="A1" sqref="A1"/>
    </sheetView>
  </sheetViews>
  <sheetFormatPr defaultColWidth="11.421875" defaultRowHeight="12.75"/>
  <cols>
    <col min="1" max="1" width="12.7109375" style="275" customWidth="1"/>
    <col min="2" max="16384" width="11.421875" style="275" customWidth="1"/>
  </cols>
  <sheetData>
    <row r="1" ht="12.75">
      <c r="A1" s="1" t="s">
        <v>512</v>
      </c>
    </row>
    <row r="2" s="651" customFormat="1" ht="11.25">
      <c r="A2" s="651" t="s">
        <v>317</v>
      </c>
    </row>
    <row r="4" spans="1:7" ht="21.75" customHeight="1">
      <c r="A4" s="36" t="s">
        <v>233</v>
      </c>
      <c r="B4" s="682" t="s">
        <v>210</v>
      </c>
      <c r="C4" s="683"/>
      <c r="D4" s="682" t="s">
        <v>211</v>
      </c>
      <c r="E4" s="683"/>
      <c r="F4" s="682" t="s">
        <v>5</v>
      </c>
      <c r="G4" s="683"/>
    </row>
    <row r="5" spans="1:7" ht="12.75">
      <c r="A5" s="5" t="s">
        <v>212</v>
      </c>
      <c r="B5" s="431">
        <v>63</v>
      </c>
      <c r="C5" s="432">
        <v>0.0018459915611814346</v>
      </c>
      <c r="D5" s="445">
        <v>64</v>
      </c>
      <c r="E5" s="433">
        <v>0.0009443427964351059</v>
      </c>
      <c r="F5" s="431">
        <v>126</v>
      </c>
      <c r="G5" s="433">
        <v>0.0012365063788027477</v>
      </c>
    </row>
    <row r="6" spans="1:7" ht="12.75">
      <c r="A6" s="5" t="s">
        <v>213</v>
      </c>
      <c r="B6" s="434">
        <v>70</v>
      </c>
      <c r="C6" s="435">
        <v>0.0020511017346460385</v>
      </c>
      <c r="D6" s="276">
        <v>47</v>
      </c>
      <c r="E6" s="436">
        <v>0.000693501741132031</v>
      </c>
      <c r="F6" s="434">
        <v>116</v>
      </c>
      <c r="G6" s="436">
        <v>0.0011383709519136409</v>
      </c>
    </row>
    <row r="7" spans="1:7" ht="12.75">
      <c r="A7" s="5" t="s">
        <v>214</v>
      </c>
      <c r="B7" s="437">
        <v>699</v>
      </c>
      <c r="C7" s="435">
        <v>0.020481715893108297</v>
      </c>
      <c r="D7" s="437">
        <v>610</v>
      </c>
      <c r="E7" s="436">
        <v>0.009000767278522103</v>
      </c>
      <c r="F7" s="437">
        <v>1309</v>
      </c>
      <c r="G7" s="436">
        <v>0.012845927379784102</v>
      </c>
    </row>
    <row r="8" spans="1:7" ht="12.75">
      <c r="A8" s="5" t="s">
        <v>215</v>
      </c>
      <c r="B8" s="434">
        <v>845</v>
      </c>
      <c r="C8" s="435">
        <v>0.024759728082512894</v>
      </c>
      <c r="D8" s="434">
        <v>1076</v>
      </c>
      <c r="E8" s="436">
        <v>0.01587676326506522</v>
      </c>
      <c r="F8" s="434">
        <v>1922</v>
      </c>
      <c r="G8" s="436">
        <v>0.01886162904808636</v>
      </c>
    </row>
    <row r="9" spans="1:7" ht="12.75">
      <c r="A9" s="5" t="s">
        <v>216</v>
      </c>
      <c r="B9" s="434">
        <v>859</v>
      </c>
      <c r="C9" s="435">
        <v>0.0251699484294421</v>
      </c>
      <c r="D9" s="434">
        <v>1079</v>
      </c>
      <c r="E9" s="436">
        <v>0.015921029333648116</v>
      </c>
      <c r="F9" s="434">
        <v>1938</v>
      </c>
      <c r="G9" s="436">
        <v>0.01901864573110893</v>
      </c>
    </row>
    <row r="10" spans="1:7" ht="12.75">
      <c r="A10" s="5" t="s">
        <v>217</v>
      </c>
      <c r="B10" s="437">
        <v>6241</v>
      </c>
      <c r="C10" s="435">
        <v>0.18287037037037038</v>
      </c>
      <c r="D10" s="437">
        <v>8131</v>
      </c>
      <c r="E10" s="436">
        <v>0.11997580121584135</v>
      </c>
      <c r="F10" s="437">
        <v>14373</v>
      </c>
      <c r="G10" s="436">
        <v>0.14105004906771346</v>
      </c>
    </row>
    <row r="11" spans="1:7" ht="12.75">
      <c r="A11" s="5" t="s">
        <v>218</v>
      </c>
      <c r="B11" s="434">
        <v>13552</v>
      </c>
      <c r="C11" s="435">
        <v>0.39709329582747305</v>
      </c>
      <c r="D11" s="434">
        <v>25228</v>
      </c>
      <c r="E11" s="436">
        <v>0.3722481260697633</v>
      </c>
      <c r="F11" s="434">
        <v>38780</v>
      </c>
      <c r="G11" s="436">
        <v>0.3805691854759568</v>
      </c>
    </row>
    <row r="12" spans="1:7" ht="12.75">
      <c r="A12" s="5" t="s">
        <v>219</v>
      </c>
      <c r="B12" s="437">
        <v>10860</v>
      </c>
      <c r="C12" s="435">
        <v>0.3182137834036568</v>
      </c>
      <c r="D12" s="437">
        <v>27310</v>
      </c>
      <c r="E12" s="436">
        <v>0.40296877766629285</v>
      </c>
      <c r="F12" s="437">
        <v>38170</v>
      </c>
      <c r="G12" s="436">
        <v>0.3745829244357213</v>
      </c>
    </row>
    <row r="13" spans="1:7" ht="12.75">
      <c r="A13" s="34" t="s">
        <v>220</v>
      </c>
      <c r="B13" s="438">
        <v>939</v>
      </c>
      <c r="C13" s="439">
        <v>0.027514064697609003</v>
      </c>
      <c r="D13" s="438">
        <v>4227</v>
      </c>
      <c r="E13" s="440">
        <v>0.06237089063329989</v>
      </c>
      <c r="F13" s="438">
        <v>5166</v>
      </c>
      <c r="G13" s="440">
        <v>0.05069676153091266</v>
      </c>
    </row>
    <row r="14" spans="1:7" ht="12.75">
      <c r="A14" s="35" t="s">
        <v>5</v>
      </c>
      <c r="B14" s="441">
        <v>34128</v>
      </c>
      <c r="C14" s="442">
        <v>1</v>
      </c>
      <c r="D14" s="441">
        <v>67772</v>
      </c>
      <c r="E14" s="443">
        <v>1</v>
      </c>
      <c r="F14" s="441">
        <v>101900</v>
      </c>
      <c r="G14" s="443">
        <v>1</v>
      </c>
    </row>
    <row r="15" ht="12.75">
      <c r="A15" s="1" t="s">
        <v>234</v>
      </c>
    </row>
    <row r="16" ht="12.75">
      <c r="A16" s="1" t="s">
        <v>529</v>
      </c>
    </row>
    <row r="18" spans="2:6" ht="12.75">
      <c r="B18" s="444"/>
      <c r="D18" s="444"/>
      <c r="F18" s="444"/>
    </row>
  </sheetData>
  <sheetProtection/>
  <mergeCells count="3">
    <mergeCell ref="B4:C4"/>
    <mergeCell ref="D4:E4"/>
    <mergeCell ref="F4:G4"/>
  </mergeCells>
  <printOptions/>
  <pageMargins left="0.787401575" right="0.787401575" top="0.984251969" bottom="0.984251969" header="0.4921259845" footer="0.492125984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S19"/>
  <sheetViews>
    <sheetView showGridLines="0" zoomScalePageLayoutView="0" workbookViewId="0" topLeftCell="A1">
      <selection activeCell="A1" sqref="A1"/>
    </sheetView>
  </sheetViews>
  <sheetFormatPr defaultColWidth="11.421875" defaultRowHeight="12.75"/>
  <cols>
    <col min="1" max="1" width="8.57421875" style="284" customWidth="1"/>
    <col min="2" max="17" width="5.7109375" style="284" customWidth="1"/>
    <col min="18" max="16384" width="11.421875" style="284" customWidth="1"/>
  </cols>
  <sheetData>
    <row r="1" ht="12.75">
      <c r="A1" s="294" t="s">
        <v>525</v>
      </c>
    </row>
    <row r="2" s="652" customFormat="1" ht="11.25">
      <c r="A2" s="652" t="s">
        <v>317</v>
      </c>
    </row>
    <row r="4" spans="1:17" ht="21.75" customHeight="1">
      <c r="A4" s="330" t="s">
        <v>233</v>
      </c>
      <c r="B4" s="686" t="s">
        <v>227</v>
      </c>
      <c r="C4" s="685"/>
      <c r="D4" s="686" t="s">
        <v>228</v>
      </c>
      <c r="E4" s="684"/>
      <c r="F4" s="686" t="s">
        <v>229</v>
      </c>
      <c r="G4" s="685"/>
      <c r="H4" s="686" t="s">
        <v>230</v>
      </c>
      <c r="I4" s="685"/>
      <c r="J4" s="684" t="s">
        <v>231</v>
      </c>
      <c r="K4" s="685"/>
      <c r="L4" s="686" t="s">
        <v>232</v>
      </c>
      <c r="M4" s="685"/>
      <c r="N4" s="686" t="s">
        <v>235</v>
      </c>
      <c r="O4" s="684"/>
      <c r="P4" s="686" t="s">
        <v>5</v>
      </c>
      <c r="Q4" s="685"/>
    </row>
    <row r="5" spans="1:19" ht="12.75">
      <c r="A5" s="314" t="s">
        <v>217</v>
      </c>
      <c r="B5" s="447">
        <v>878</v>
      </c>
      <c r="C5" s="448">
        <v>0.009099577149490091</v>
      </c>
      <c r="D5" s="449">
        <v>5028</v>
      </c>
      <c r="E5" s="448">
        <v>0.05211010695630545</v>
      </c>
      <c r="F5" s="447">
        <v>3666</v>
      </c>
      <c r="G5" s="448">
        <v>0.03799436199320123</v>
      </c>
      <c r="H5" s="450">
        <v>4019</v>
      </c>
      <c r="I5" s="448">
        <v>0.04165284802255203</v>
      </c>
      <c r="J5" s="451">
        <v>325</v>
      </c>
      <c r="K5" s="448">
        <v>0.0033682945029433714</v>
      </c>
      <c r="L5" s="450">
        <v>151</v>
      </c>
      <c r="M5" s="448">
        <v>0.0015649614459829202</v>
      </c>
      <c r="N5" s="450">
        <v>305</v>
      </c>
      <c r="O5" s="448">
        <v>0.003161014841223779</v>
      </c>
      <c r="P5" s="452">
        <v>14372</v>
      </c>
      <c r="Q5" s="448">
        <v>0.14895116491169885</v>
      </c>
      <c r="S5" s="453"/>
    </row>
    <row r="6" spans="1:19" ht="12.75">
      <c r="A6" s="314" t="s">
        <v>218</v>
      </c>
      <c r="B6" s="454">
        <v>2614</v>
      </c>
      <c r="C6" s="455">
        <v>0.027091451786750684</v>
      </c>
      <c r="D6" s="285">
        <v>12202</v>
      </c>
      <c r="E6" s="455">
        <v>0.12646132161512313</v>
      </c>
      <c r="F6" s="454">
        <v>10341</v>
      </c>
      <c r="G6" s="455">
        <v>0.10717394909211508</v>
      </c>
      <c r="H6" s="454">
        <v>11902</v>
      </c>
      <c r="I6" s="455">
        <v>0.12335212668932924</v>
      </c>
      <c r="J6" s="285">
        <v>797</v>
      </c>
      <c r="K6" s="455">
        <v>0.008260094519525744</v>
      </c>
      <c r="L6" s="454">
        <v>232</v>
      </c>
      <c r="M6" s="455">
        <v>0.002404444075947268</v>
      </c>
      <c r="N6" s="454">
        <v>691</v>
      </c>
      <c r="O6" s="455">
        <v>0.007161512312411906</v>
      </c>
      <c r="P6" s="456">
        <v>38779</v>
      </c>
      <c r="Q6" s="455">
        <v>0.40190490009120305</v>
      </c>
      <c r="S6" s="453"/>
    </row>
    <row r="7" spans="1:19" ht="12.75">
      <c r="A7" s="314" t="s">
        <v>226</v>
      </c>
      <c r="B7" s="457">
        <v>3444</v>
      </c>
      <c r="C7" s="458">
        <v>0.03569355774811375</v>
      </c>
      <c r="D7" s="459">
        <v>12878</v>
      </c>
      <c r="E7" s="458">
        <v>0.13346737418124532</v>
      </c>
      <c r="F7" s="457">
        <v>12143</v>
      </c>
      <c r="G7" s="458">
        <v>0.12584984661305032</v>
      </c>
      <c r="H7" s="460">
        <v>12943</v>
      </c>
      <c r="I7" s="458">
        <v>0.134141033081834</v>
      </c>
      <c r="J7" s="461">
        <v>835</v>
      </c>
      <c r="K7" s="458">
        <v>0.00865392587679297</v>
      </c>
      <c r="L7" s="460">
        <v>241</v>
      </c>
      <c r="M7" s="458">
        <v>0.0024977199237210847</v>
      </c>
      <c r="N7" s="460">
        <v>853</v>
      </c>
      <c r="O7" s="458">
        <v>0.008840477572340601</v>
      </c>
      <c r="P7" s="462">
        <v>43337</v>
      </c>
      <c r="Q7" s="458">
        <v>0.4491439349970981</v>
      </c>
      <c r="S7" s="453"/>
    </row>
    <row r="8" spans="1:17" ht="12.75">
      <c r="A8" s="446" t="s">
        <v>5</v>
      </c>
      <c r="B8" s="460">
        <v>6936.069912496786</v>
      </c>
      <c r="C8" s="458">
        <v>0.07188531125628872</v>
      </c>
      <c r="D8" s="461">
        <v>30107.82366046954</v>
      </c>
      <c r="E8" s="458">
        <v>0.31203697517276285</v>
      </c>
      <c r="F8" s="460">
        <v>26149.851897966666</v>
      </c>
      <c r="G8" s="458">
        <v>0.27101662277139815</v>
      </c>
      <c r="H8" s="460">
        <v>28864.04018605167</v>
      </c>
      <c r="I8" s="458">
        <v>0.2991464242812751</v>
      </c>
      <c r="J8" s="461">
        <v>1957.0237572021992</v>
      </c>
      <c r="K8" s="458">
        <v>0.020282561118503847</v>
      </c>
      <c r="L8" s="460">
        <v>624.1305916831226</v>
      </c>
      <c r="M8" s="458">
        <v>0.006468478895646325</v>
      </c>
      <c r="N8" s="460">
        <v>1849.4152798600428</v>
      </c>
      <c r="O8" s="458">
        <v>0.019167308679421718</v>
      </c>
      <c r="P8" s="462">
        <v>96488</v>
      </c>
      <c r="Q8" s="463">
        <v>1</v>
      </c>
    </row>
    <row r="9" ht="12.75">
      <c r="A9" s="294" t="s">
        <v>234</v>
      </c>
    </row>
    <row r="10" ht="12.75">
      <c r="A10" s="294" t="s">
        <v>529</v>
      </c>
    </row>
    <row r="12" spans="2:18" ht="12.75">
      <c r="B12" s="464"/>
      <c r="D12" s="464"/>
      <c r="F12" s="464"/>
      <c r="H12" s="464"/>
      <c r="J12" s="453"/>
      <c r="L12" s="453"/>
      <c r="N12" s="453"/>
      <c r="P12" s="464"/>
      <c r="R12" s="464"/>
    </row>
    <row r="15" ht="12.75">
      <c r="N15" s="465"/>
    </row>
    <row r="16" spans="3:14" ht="12.75">
      <c r="C16" s="465"/>
      <c r="H16" s="466"/>
      <c r="I16" s="466"/>
      <c r="J16" s="466"/>
      <c r="K16" s="466"/>
      <c r="L16" s="466"/>
      <c r="M16" s="466"/>
      <c r="N16" s="465"/>
    </row>
    <row r="17" spans="3:14" ht="12.75">
      <c r="C17" s="465"/>
      <c r="H17" s="466"/>
      <c r="I17" s="466"/>
      <c r="J17" s="466"/>
      <c r="K17" s="466"/>
      <c r="L17" s="466"/>
      <c r="M17" s="466"/>
      <c r="N17" s="465"/>
    </row>
    <row r="18" spans="3:14" ht="12.75">
      <c r="C18" s="465"/>
      <c r="H18" s="466"/>
      <c r="I18" s="466"/>
      <c r="J18" s="466"/>
      <c r="K18" s="466"/>
      <c r="L18" s="466"/>
      <c r="M18" s="466"/>
      <c r="N18" s="465"/>
    </row>
    <row r="19" spans="3:14" ht="12.75">
      <c r="C19" s="465"/>
      <c r="H19" s="466"/>
      <c r="I19" s="466"/>
      <c r="J19" s="466"/>
      <c r="K19" s="466"/>
      <c r="L19" s="466"/>
      <c r="M19" s="466"/>
      <c r="N19" s="466"/>
    </row>
  </sheetData>
  <sheetProtection/>
  <mergeCells count="8">
    <mergeCell ref="J4:K4"/>
    <mergeCell ref="L4:M4"/>
    <mergeCell ref="N4:O4"/>
    <mergeCell ref="P4:Q4"/>
    <mergeCell ref="B4:C4"/>
    <mergeCell ref="D4:E4"/>
    <mergeCell ref="F4:G4"/>
    <mergeCell ref="H4:I4"/>
  </mergeCells>
  <printOptions/>
  <pageMargins left="0.787401575" right="0.787401575" top="0.984251969" bottom="0.984251969" header="0.4921259845" footer="0.492125984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E27"/>
  <sheetViews>
    <sheetView showGridLines="0" zoomScalePageLayoutView="0" workbookViewId="0" topLeftCell="A1">
      <selection activeCell="A1" sqref="A1"/>
    </sheetView>
  </sheetViews>
  <sheetFormatPr defaultColWidth="11.421875" defaultRowHeight="12.75"/>
  <cols>
    <col min="1" max="1" width="39.00390625" style="275" customWidth="1"/>
    <col min="2" max="2" width="11.00390625" style="275" customWidth="1"/>
    <col min="3" max="3" width="8.140625" style="275" customWidth="1"/>
    <col min="4" max="16384" width="11.421875" style="275" customWidth="1"/>
  </cols>
  <sheetData>
    <row r="1" ht="12.75">
      <c r="A1" s="1" t="s">
        <v>488</v>
      </c>
    </row>
    <row r="2" s="651" customFormat="1" ht="11.25">
      <c r="A2" s="651" t="s">
        <v>317</v>
      </c>
    </row>
    <row r="4" spans="1:3" ht="21.75" customHeight="1">
      <c r="A4" s="36" t="s">
        <v>332</v>
      </c>
      <c r="B4" s="682" t="s">
        <v>236</v>
      </c>
      <c r="C4" s="683"/>
    </row>
    <row r="5" spans="1:3" ht="12.75">
      <c r="A5" s="67" t="s">
        <v>328</v>
      </c>
      <c r="B5" s="467">
        <v>98200</v>
      </c>
      <c r="C5" s="468">
        <v>0.9636898920510304</v>
      </c>
    </row>
    <row r="6" spans="1:4" ht="12.75">
      <c r="A6" s="70" t="s">
        <v>326</v>
      </c>
      <c r="B6" s="434">
        <v>37297</v>
      </c>
      <c r="C6" s="68">
        <v>0.3660157016683023</v>
      </c>
      <c r="D6" s="284"/>
    </row>
    <row r="7" spans="1:3" ht="12.75">
      <c r="A7" s="70" t="s">
        <v>329</v>
      </c>
      <c r="B7" s="434">
        <v>41498</v>
      </c>
      <c r="C7" s="68">
        <v>0.40724239450441607</v>
      </c>
    </row>
    <row r="8" spans="1:3" ht="12.75">
      <c r="A8" s="70" t="s">
        <v>330</v>
      </c>
      <c r="B8" s="437">
        <v>15558</v>
      </c>
      <c r="C8" s="68">
        <v>0.15267909715407263</v>
      </c>
    </row>
    <row r="9" spans="1:3" ht="12.75">
      <c r="A9" s="71" t="s">
        <v>331</v>
      </c>
      <c r="B9" s="438">
        <v>3847</v>
      </c>
      <c r="C9" s="469">
        <v>0.03775269872423945</v>
      </c>
    </row>
    <row r="10" spans="1:3" ht="12.75">
      <c r="A10" s="69" t="s">
        <v>327</v>
      </c>
      <c r="B10" s="470">
        <v>3700</v>
      </c>
      <c r="C10" s="471">
        <v>0.03631010794896958</v>
      </c>
    </row>
    <row r="11" spans="1:3" ht="12.75">
      <c r="A11" s="35" t="s">
        <v>5</v>
      </c>
      <c r="B11" s="472">
        <v>101900</v>
      </c>
      <c r="C11" s="473">
        <v>1</v>
      </c>
    </row>
    <row r="12" ht="12.75">
      <c r="A12" s="1" t="s">
        <v>234</v>
      </c>
    </row>
    <row r="13" ht="12.75">
      <c r="A13" s="1" t="s">
        <v>529</v>
      </c>
    </row>
    <row r="15" spans="1:3" ht="12.75">
      <c r="A15" s="687"/>
      <c r="B15" s="688"/>
      <c r="C15" s="688"/>
    </row>
    <row r="16" ht="12.75">
      <c r="B16" s="474"/>
    </row>
    <row r="17" ht="12.75">
      <c r="B17" s="444"/>
    </row>
    <row r="22" ht="12.75">
      <c r="E22" s="430"/>
    </row>
    <row r="23" ht="12.75">
      <c r="E23" s="430"/>
    </row>
    <row r="24" ht="12.75">
      <c r="E24" s="430"/>
    </row>
    <row r="25" ht="12.75">
      <c r="E25" s="430"/>
    </row>
    <row r="26" ht="12.75">
      <c r="E26" s="430"/>
    </row>
    <row r="27" ht="12.75">
      <c r="E27" s="430"/>
    </row>
  </sheetData>
  <sheetProtection/>
  <mergeCells count="2">
    <mergeCell ref="B4:C4"/>
    <mergeCell ref="A15:C15"/>
  </mergeCells>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K22"/>
  <sheetViews>
    <sheetView showGridLines="0" zoomScalePageLayoutView="0" workbookViewId="0" topLeftCell="A1">
      <selection activeCell="A1" sqref="A1"/>
    </sheetView>
  </sheetViews>
  <sheetFormatPr defaultColWidth="11.421875" defaultRowHeight="12.75"/>
  <cols>
    <col min="1" max="1" width="18.28125" style="316" customWidth="1"/>
    <col min="2" max="3" width="9.421875" style="316" customWidth="1"/>
    <col min="4" max="5" width="9.7109375" style="316" customWidth="1"/>
    <col min="6" max="9" width="9.421875" style="316" customWidth="1"/>
    <col min="10" max="16384" width="11.421875" style="316" customWidth="1"/>
  </cols>
  <sheetData>
    <row r="1" ht="12.75">
      <c r="A1" s="315" t="s">
        <v>490</v>
      </c>
    </row>
    <row r="2" s="284" customFormat="1" ht="12.75">
      <c r="A2" s="295" t="s">
        <v>316</v>
      </c>
    </row>
    <row r="3" spans="2:9" s="284" customFormat="1" ht="12.75">
      <c r="B3" s="475"/>
      <c r="C3" s="475"/>
      <c r="D3" s="475"/>
      <c r="E3" s="475"/>
      <c r="F3" s="475"/>
      <c r="G3" s="475"/>
      <c r="H3" s="475"/>
      <c r="I3" s="475"/>
    </row>
    <row r="4" spans="1:10" ht="12.75">
      <c r="A4" s="476"/>
      <c r="B4" s="689" t="s">
        <v>236</v>
      </c>
      <c r="C4" s="690"/>
      <c r="D4" s="690"/>
      <c r="E4" s="690"/>
      <c r="F4" s="690"/>
      <c r="G4" s="690"/>
      <c r="H4" s="690"/>
      <c r="I4" s="691"/>
      <c r="J4" s="477"/>
    </row>
    <row r="5" spans="1:9" ht="36" customHeight="1">
      <c r="A5" s="379" t="s">
        <v>336</v>
      </c>
      <c r="B5" s="689" t="s">
        <v>401</v>
      </c>
      <c r="C5" s="691"/>
      <c r="D5" s="689" t="s">
        <v>402</v>
      </c>
      <c r="E5" s="691"/>
      <c r="F5" s="689" t="s">
        <v>430</v>
      </c>
      <c r="G5" s="691"/>
      <c r="H5" s="689" t="s">
        <v>5</v>
      </c>
      <c r="I5" s="691"/>
    </row>
    <row r="6" spans="1:11" s="284" customFormat="1" ht="12.75">
      <c r="A6" s="314" t="s">
        <v>223</v>
      </c>
      <c r="B6" s="283">
        <v>354</v>
      </c>
      <c r="C6" s="478">
        <v>0.10151993117292801</v>
      </c>
      <c r="D6" s="283">
        <v>178</v>
      </c>
      <c r="E6" s="478">
        <v>0.10306890561667632</v>
      </c>
      <c r="F6" s="479">
        <v>8606</v>
      </c>
      <c r="G6" s="478">
        <v>0.09249785038693036</v>
      </c>
      <c r="H6" s="479">
        <v>9138</v>
      </c>
      <c r="I6" s="478">
        <v>0.09300384717161642</v>
      </c>
      <c r="J6" s="453"/>
      <c r="K6" s="480"/>
    </row>
    <row r="7" spans="1:11" s="284" customFormat="1" ht="12.75">
      <c r="A7" s="314" t="s">
        <v>222</v>
      </c>
      <c r="B7" s="481">
        <v>465</v>
      </c>
      <c r="C7" s="482">
        <v>0.13335245196443934</v>
      </c>
      <c r="D7" s="481">
        <v>259</v>
      </c>
      <c r="E7" s="482">
        <v>0.14997104806022005</v>
      </c>
      <c r="F7" s="483">
        <v>12683</v>
      </c>
      <c r="G7" s="482">
        <v>0.1363177128116939</v>
      </c>
      <c r="H7" s="483">
        <v>13407</v>
      </c>
      <c r="I7" s="482">
        <v>0.13645245995073993</v>
      </c>
      <c r="J7" s="453"/>
      <c r="K7" s="480"/>
    </row>
    <row r="8" spans="1:11" s="284" customFormat="1" ht="12.75">
      <c r="A8" s="314" t="s">
        <v>224</v>
      </c>
      <c r="B8" s="484">
        <v>577</v>
      </c>
      <c r="C8" s="482">
        <v>0.16547175222254087</v>
      </c>
      <c r="D8" s="484">
        <v>285</v>
      </c>
      <c r="E8" s="482">
        <v>0.16502605674580198</v>
      </c>
      <c r="F8" s="485">
        <v>14248</v>
      </c>
      <c r="G8" s="482">
        <v>0.1531384350816853</v>
      </c>
      <c r="H8" s="485">
        <v>15110</v>
      </c>
      <c r="I8" s="482">
        <v>0.15378508763002016</v>
      </c>
      <c r="J8" s="453"/>
      <c r="K8" s="480"/>
    </row>
    <row r="9" spans="1:11" s="284" customFormat="1" ht="12.75">
      <c r="A9" s="314" t="s">
        <v>516</v>
      </c>
      <c r="B9" s="481">
        <v>560</v>
      </c>
      <c r="C9" s="482">
        <v>0.1605965012905076</v>
      </c>
      <c r="D9" s="481">
        <v>310</v>
      </c>
      <c r="E9" s="482">
        <v>0.1795020266357846</v>
      </c>
      <c r="F9" s="483">
        <v>17625</v>
      </c>
      <c r="G9" s="482">
        <v>0.1894346517626827</v>
      </c>
      <c r="H9" s="483">
        <v>18495</v>
      </c>
      <c r="I9" s="482">
        <v>0.1882366112321127</v>
      </c>
      <c r="J9" s="453"/>
      <c r="K9" s="480"/>
    </row>
    <row r="10" spans="1:11" s="284" customFormat="1" ht="12.75">
      <c r="A10" s="314" t="s">
        <v>225</v>
      </c>
      <c r="B10" s="481">
        <v>606</v>
      </c>
      <c r="C10" s="482">
        <v>0.17378835675365645</v>
      </c>
      <c r="D10" s="481">
        <v>292</v>
      </c>
      <c r="E10" s="482">
        <v>0.1690793283149971</v>
      </c>
      <c r="F10" s="483">
        <v>17577</v>
      </c>
      <c r="G10" s="482">
        <v>0.18891874462596733</v>
      </c>
      <c r="H10" s="483">
        <v>18475</v>
      </c>
      <c r="I10" s="482">
        <v>0.1880330571783337</v>
      </c>
      <c r="J10" s="453"/>
      <c r="K10" s="480"/>
    </row>
    <row r="11" spans="1:11" s="284" customFormat="1" ht="12.75">
      <c r="A11" s="486" t="s">
        <v>221</v>
      </c>
      <c r="B11" s="484">
        <v>925</v>
      </c>
      <c r="C11" s="482">
        <v>0.2652710065959277</v>
      </c>
      <c r="D11" s="484">
        <v>403</v>
      </c>
      <c r="E11" s="482">
        <v>0.23335263462651998</v>
      </c>
      <c r="F11" s="485">
        <v>22301</v>
      </c>
      <c r="G11" s="482">
        <v>0.23969260533104042</v>
      </c>
      <c r="H11" s="485">
        <v>23629</v>
      </c>
      <c r="I11" s="482">
        <v>0.24048893683717712</v>
      </c>
      <c r="J11" s="453"/>
      <c r="K11" s="480"/>
    </row>
    <row r="12" spans="1:11" s="284" customFormat="1" ht="12.75">
      <c r="A12" s="317" t="s">
        <v>5</v>
      </c>
      <c r="B12" s="487">
        <v>3487</v>
      </c>
      <c r="C12" s="488">
        <v>1</v>
      </c>
      <c r="D12" s="487">
        <v>1727</v>
      </c>
      <c r="E12" s="488">
        <v>1</v>
      </c>
      <c r="F12" s="487">
        <v>93040</v>
      </c>
      <c r="G12" s="488">
        <v>1</v>
      </c>
      <c r="H12" s="487">
        <v>98254</v>
      </c>
      <c r="I12" s="488">
        <v>1</v>
      </c>
      <c r="J12" s="453"/>
      <c r="K12" s="480"/>
    </row>
    <row r="13" spans="1:8" ht="12.75">
      <c r="A13" s="315" t="s">
        <v>534</v>
      </c>
      <c r="G13" s="489"/>
      <c r="H13" s="489"/>
    </row>
    <row r="14" spans="1:10" ht="12.75">
      <c r="A14" s="315" t="s">
        <v>530</v>
      </c>
      <c r="G14" s="489"/>
      <c r="I14" s="489"/>
      <c r="J14" s="489"/>
    </row>
    <row r="15" spans="2:8" ht="12.75">
      <c r="B15" s="490"/>
      <c r="D15" s="490"/>
      <c r="F15" s="490"/>
      <c r="G15" s="489"/>
      <c r="H15" s="490"/>
    </row>
    <row r="16" spans="2:8" ht="12.75">
      <c r="B16" s="490"/>
      <c r="D16" s="490"/>
      <c r="F16" s="490"/>
      <c r="H16" s="490"/>
    </row>
    <row r="17" spans="2:8" ht="12.75">
      <c r="B17" s="490"/>
      <c r="C17" s="490"/>
      <c r="D17" s="490"/>
      <c r="F17" s="490"/>
      <c r="H17" s="490"/>
    </row>
    <row r="18" spans="2:11" ht="12.75">
      <c r="B18" s="491"/>
      <c r="C18" s="490"/>
      <c r="D18" s="491"/>
      <c r="F18" s="491"/>
      <c r="H18" s="491"/>
      <c r="K18" s="492"/>
    </row>
    <row r="19" spans="2:6" ht="12.75">
      <c r="B19" s="490"/>
      <c r="C19" s="490"/>
      <c r="D19" s="490"/>
      <c r="F19" s="490"/>
    </row>
    <row r="20" spans="2:6" ht="12.75">
      <c r="B20" s="490"/>
      <c r="C20" s="490"/>
      <c r="D20" s="490"/>
      <c r="F20" s="490"/>
    </row>
    <row r="21" ht="12.75">
      <c r="C21" s="490"/>
    </row>
    <row r="22" ht="12.75">
      <c r="C22" s="490"/>
    </row>
  </sheetData>
  <sheetProtection/>
  <mergeCells count="5">
    <mergeCell ref="B4:I4"/>
    <mergeCell ref="B5:C5"/>
    <mergeCell ref="D5:E5"/>
    <mergeCell ref="F5:G5"/>
    <mergeCell ref="H5:I5"/>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24"/>
  <sheetViews>
    <sheetView showGridLines="0" zoomScalePageLayoutView="0" workbookViewId="0" topLeftCell="A1">
      <selection activeCell="A1" sqref="A1"/>
    </sheetView>
  </sheetViews>
  <sheetFormatPr defaultColWidth="11.421875" defaultRowHeight="12.75"/>
  <cols>
    <col min="1" max="1" width="47.140625" style="2" customWidth="1"/>
    <col min="2" max="3" width="7.7109375" style="2" customWidth="1"/>
    <col min="4" max="4" width="9.7109375" style="2" customWidth="1"/>
    <col min="5" max="5" width="12.00390625" style="2" customWidth="1"/>
    <col min="6" max="16384" width="11.421875" style="2" customWidth="1"/>
  </cols>
  <sheetData>
    <row r="1" ht="11.25">
      <c r="A1" s="1" t="s">
        <v>444</v>
      </c>
    </row>
    <row r="2" spans="1:5" ht="11.25">
      <c r="A2" s="266"/>
      <c r="B2" s="49"/>
      <c r="C2" s="49"/>
      <c r="D2" s="49"/>
      <c r="E2" s="49"/>
    </row>
    <row r="3" spans="1:5" ht="44.25" customHeight="1">
      <c r="A3" s="262"/>
      <c r="B3" s="12">
        <v>2002</v>
      </c>
      <c r="C3" s="12">
        <v>2008</v>
      </c>
      <c r="D3" s="36" t="s">
        <v>333</v>
      </c>
      <c r="E3" s="57" t="s">
        <v>334</v>
      </c>
    </row>
    <row r="4" spans="1:5" ht="12.75" customHeight="1">
      <c r="A4" s="265" t="s">
        <v>421</v>
      </c>
      <c r="B4" s="262"/>
      <c r="C4" s="262"/>
      <c r="D4" s="263"/>
      <c r="E4" s="264"/>
    </row>
    <row r="5" spans="1:5" ht="11.25">
      <c r="A5" s="267" t="s">
        <v>502</v>
      </c>
      <c r="B5" s="209">
        <v>1760</v>
      </c>
      <c r="C5" s="209">
        <v>2095</v>
      </c>
      <c r="D5" s="291">
        <v>0.1903409090909091</v>
      </c>
      <c r="E5" s="207">
        <v>0.0294657284141866</v>
      </c>
    </row>
    <row r="6" spans="1:5" ht="11.25">
      <c r="A6" s="267" t="s">
        <v>0</v>
      </c>
      <c r="B6" s="209">
        <v>70939</v>
      </c>
      <c r="C6" s="209">
        <v>106057</v>
      </c>
      <c r="D6" s="208">
        <v>0.49504503869521704</v>
      </c>
      <c r="E6" s="207">
        <v>0.06932333949575398</v>
      </c>
    </row>
    <row r="7" spans="1:5" ht="11.25">
      <c r="A7" s="267" t="s">
        <v>503</v>
      </c>
      <c r="B7" s="209">
        <v>40.30625</v>
      </c>
      <c r="C7" s="209">
        <v>51</v>
      </c>
      <c r="D7" s="208">
        <v>0.2559805575673422</v>
      </c>
      <c r="E7" s="207">
        <v>0.038716792586155346</v>
      </c>
    </row>
    <row r="8" spans="1:5" ht="11.25">
      <c r="A8" s="267" t="s">
        <v>313</v>
      </c>
      <c r="B8" s="210"/>
      <c r="C8" s="209">
        <v>859</v>
      </c>
      <c r="D8" s="73"/>
      <c r="E8" s="72"/>
    </row>
    <row r="9" spans="1:5" ht="11.25">
      <c r="A9" s="267" t="s">
        <v>321</v>
      </c>
      <c r="B9" s="210"/>
      <c r="C9" s="209">
        <v>98255</v>
      </c>
      <c r="D9" s="73"/>
      <c r="E9" s="72"/>
    </row>
    <row r="10" spans="1:5" ht="11.25">
      <c r="A10" s="268" t="s">
        <v>314</v>
      </c>
      <c r="B10" s="211"/>
      <c r="C10" s="272">
        <v>0.9264328239734192</v>
      </c>
      <c r="D10" s="75"/>
      <c r="E10" s="74"/>
    </row>
    <row r="11" spans="1:5" ht="11.25">
      <c r="A11" s="269" t="s">
        <v>420</v>
      </c>
      <c r="B11" s="210"/>
      <c r="C11" s="209"/>
      <c r="D11" s="73"/>
      <c r="E11" s="72"/>
    </row>
    <row r="12" spans="1:5" ht="11.25">
      <c r="A12" s="267" t="s">
        <v>422</v>
      </c>
      <c r="B12" s="210"/>
      <c r="C12" s="209">
        <v>36784</v>
      </c>
      <c r="D12" s="73"/>
      <c r="E12" s="72"/>
    </row>
    <row r="13" spans="1:5" ht="11.25">
      <c r="A13" s="268" t="s">
        <v>504</v>
      </c>
      <c r="B13" s="211"/>
      <c r="C13" s="292">
        <v>18</v>
      </c>
      <c r="D13" s="75"/>
      <c r="E13" s="74"/>
    </row>
    <row r="14" ht="11.25">
      <c r="A14" s="1" t="s">
        <v>531</v>
      </c>
    </row>
    <row r="15" ht="11.25">
      <c r="A15" s="1" t="s">
        <v>533</v>
      </c>
    </row>
    <row r="21" ht="11.25">
      <c r="B21" s="4"/>
    </row>
    <row r="23" ht="11.25" customHeight="1">
      <c r="B23" s="8"/>
    </row>
    <row r="24" ht="21" customHeight="1">
      <c r="B24" s="8"/>
    </row>
  </sheetData>
  <sheetProtection/>
  <printOptions/>
  <pageMargins left="0.787401575" right="0.787401575" top="0.984251969" bottom="0.984251969" header="0.4921259845" footer="0.4921259845"/>
  <pageSetup horizontalDpi="600" verticalDpi="600" orientation="portrait" paperSize="9" scale="73" r:id="rId1"/>
</worksheet>
</file>

<file path=xl/worksheets/sheet20.xml><?xml version="1.0" encoding="utf-8"?>
<worksheet xmlns="http://schemas.openxmlformats.org/spreadsheetml/2006/main" xmlns:r="http://schemas.openxmlformats.org/officeDocument/2006/relationships">
  <dimension ref="A1:H8"/>
  <sheetViews>
    <sheetView showGridLines="0" zoomScalePageLayoutView="0" workbookViewId="0" topLeftCell="A1">
      <selection activeCell="A1" sqref="A1"/>
    </sheetView>
  </sheetViews>
  <sheetFormatPr defaultColWidth="11.421875" defaultRowHeight="12.75"/>
  <cols>
    <col min="1" max="1" width="25.421875" style="0" customWidth="1"/>
    <col min="2" max="3" width="12.7109375" style="0" customWidth="1"/>
    <col min="4" max="5" width="6.140625" style="0" customWidth="1"/>
    <col min="6" max="6" width="7.421875" style="0" customWidth="1"/>
    <col min="7" max="8" width="6.140625" style="0" customWidth="1"/>
  </cols>
  <sheetData>
    <row r="1" ht="12.75">
      <c r="A1" s="1" t="s">
        <v>491</v>
      </c>
    </row>
    <row r="2" ht="12.75">
      <c r="A2" s="66" t="s">
        <v>316</v>
      </c>
    </row>
    <row r="4" spans="1:8" ht="37.5" customHeight="1">
      <c r="A4" s="36" t="s">
        <v>440</v>
      </c>
      <c r="B4" s="36" t="s">
        <v>434</v>
      </c>
      <c r="C4" s="36" t="s">
        <v>433</v>
      </c>
      <c r="D4" s="36" t="s">
        <v>428</v>
      </c>
      <c r="E4" s="36" t="s">
        <v>423</v>
      </c>
      <c r="F4" s="36" t="s">
        <v>424</v>
      </c>
      <c r="G4" s="36" t="s">
        <v>425</v>
      </c>
      <c r="H4" s="36" t="s">
        <v>427</v>
      </c>
    </row>
    <row r="5" spans="1:8" ht="22.5" customHeight="1">
      <c r="A5" s="273" t="s">
        <v>432</v>
      </c>
      <c r="B5" s="270">
        <v>5.4983433199423635</v>
      </c>
      <c r="C5" s="270">
        <v>8.252857126248351</v>
      </c>
      <c r="D5" s="282">
        <v>0.36065573770491804</v>
      </c>
      <c r="E5" s="270">
        <v>2</v>
      </c>
      <c r="F5" s="270">
        <v>4.442622950819672</v>
      </c>
      <c r="G5" s="270">
        <v>9.459016393442623</v>
      </c>
      <c r="H5" s="271">
        <v>28.081967213114755</v>
      </c>
    </row>
    <row r="6" spans="1:8" ht="22.5" customHeight="1">
      <c r="A6" s="273" t="s">
        <v>431</v>
      </c>
      <c r="B6" s="270">
        <v>4.173589622893476</v>
      </c>
      <c r="C6" s="270">
        <v>5.684919180656151</v>
      </c>
      <c r="D6" s="270">
        <v>0.24043715737704915</v>
      </c>
      <c r="E6" s="270">
        <v>1.360655737704918</v>
      </c>
      <c r="F6" s="270">
        <v>3.081967213114754</v>
      </c>
      <c r="G6" s="270">
        <v>6.409836065573771</v>
      </c>
      <c r="H6" s="271">
        <v>18.76900149180328</v>
      </c>
    </row>
    <row r="7" spans="1:8" ht="22.5" customHeight="1">
      <c r="A7" s="273" t="s">
        <v>430</v>
      </c>
      <c r="B7" s="270">
        <v>8.043045032744631</v>
      </c>
      <c r="C7" s="270">
        <v>9.409133210345233</v>
      </c>
      <c r="D7" s="270">
        <v>1.6727272721311475</v>
      </c>
      <c r="E7" s="270">
        <v>4.931588901639345</v>
      </c>
      <c r="F7" s="270">
        <v>7.727868852459016</v>
      </c>
      <c r="G7" s="270">
        <v>11.407786885245901</v>
      </c>
      <c r="H7" s="271">
        <v>22.75606557377049</v>
      </c>
    </row>
    <row r="8" spans="1:8" ht="12.75">
      <c r="A8" s="216" t="s">
        <v>5</v>
      </c>
      <c r="B8" s="271">
        <v>7.859155748587316</v>
      </c>
      <c r="C8" s="271">
        <v>9.201025077589915</v>
      </c>
      <c r="D8" s="271">
        <v>1.522148586885246</v>
      </c>
      <c r="E8" s="271">
        <v>4.7771786032786885</v>
      </c>
      <c r="F8" s="271">
        <v>7.6072131147540984</v>
      </c>
      <c r="G8" s="271">
        <v>11.221311475409836</v>
      </c>
      <c r="H8" s="271">
        <v>22.53893442622951</v>
      </c>
    </row>
  </sheetData>
  <sheetProtection/>
  <printOptions/>
  <pageMargins left="0.787401575" right="0.787401575" top="0.984251969" bottom="0.984251969" header="0.4921259845" footer="0.4921259845"/>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I25"/>
  <sheetViews>
    <sheetView showGridLines="0" zoomScalePageLayoutView="0" workbookViewId="0" topLeftCell="A1">
      <selection activeCell="A1" sqref="A1"/>
    </sheetView>
  </sheetViews>
  <sheetFormatPr defaultColWidth="9.140625" defaultRowHeight="12.75"/>
  <cols>
    <col min="1" max="1" width="21.140625" style="286" customWidth="1"/>
    <col min="2" max="2" width="12.140625" style="286" customWidth="1"/>
    <col min="3" max="3" width="8.421875" style="286" customWidth="1"/>
    <col min="4" max="4" width="12.140625" style="286" customWidth="1"/>
    <col min="5" max="8" width="11.00390625" style="286" customWidth="1"/>
    <col min="9" max="16384" width="9.140625" style="286" customWidth="1"/>
  </cols>
  <sheetData>
    <row r="1" spans="1:7" ht="12.75">
      <c r="A1" s="328" t="s">
        <v>489</v>
      </c>
      <c r="B1" s="328"/>
      <c r="C1" s="328"/>
      <c r="E1" s="328"/>
      <c r="G1" s="328"/>
    </row>
    <row r="2" s="653" customFormat="1" ht="11.25">
      <c r="A2" s="653" t="s">
        <v>397</v>
      </c>
    </row>
    <row r="3" spans="1:8" ht="12.75">
      <c r="A3" s="493"/>
      <c r="B3" s="493"/>
      <c r="C3" s="493"/>
      <c r="D3" s="493"/>
      <c r="E3" s="493"/>
      <c r="F3" s="494"/>
      <c r="G3" s="493"/>
      <c r="H3" s="494"/>
    </row>
    <row r="4" spans="1:9" ht="12.75">
      <c r="A4" s="696" t="s">
        <v>439</v>
      </c>
      <c r="B4" s="698" t="s">
        <v>517</v>
      </c>
      <c r="C4" s="699"/>
      <c r="D4" s="699"/>
      <c r="E4" s="699"/>
      <c r="F4" s="699"/>
      <c r="G4" s="699"/>
      <c r="H4" s="700"/>
      <c r="I4" s="495"/>
    </row>
    <row r="5" spans="1:9" ht="67.5">
      <c r="A5" s="697"/>
      <c r="B5" s="280" t="s">
        <v>403</v>
      </c>
      <c r="C5" s="280" t="s">
        <v>436</v>
      </c>
      <c r="D5" s="281" t="s">
        <v>435</v>
      </c>
      <c r="E5" s="280" t="s">
        <v>441</v>
      </c>
      <c r="F5" s="280" t="s">
        <v>519</v>
      </c>
      <c r="G5" s="280" t="s">
        <v>236</v>
      </c>
      <c r="H5" s="280" t="s">
        <v>521</v>
      </c>
      <c r="I5" s="495"/>
    </row>
    <row r="6" spans="1:8" ht="12.75">
      <c r="A6" s="274" t="s">
        <v>393</v>
      </c>
      <c r="B6" s="496">
        <v>149530</v>
      </c>
      <c r="C6" s="497"/>
      <c r="D6" s="498">
        <v>67.82781519251131</v>
      </c>
      <c r="E6" s="496"/>
      <c r="F6" s="499"/>
      <c r="G6" s="496"/>
      <c r="H6" s="499"/>
    </row>
    <row r="7" spans="1:8" ht="12.75">
      <c r="A7" s="47" t="s">
        <v>390</v>
      </c>
      <c r="B7" s="496">
        <v>75025</v>
      </c>
      <c r="C7" s="497"/>
      <c r="D7" s="500">
        <v>34.03185952498087</v>
      </c>
      <c r="E7" s="496"/>
      <c r="F7" s="500"/>
      <c r="G7" s="496"/>
      <c r="H7" s="500"/>
    </row>
    <row r="8" spans="1:8" ht="12.75">
      <c r="A8" s="47" t="s">
        <v>391</v>
      </c>
      <c r="B8" s="496">
        <v>60545</v>
      </c>
      <c r="C8" s="497"/>
      <c r="D8" s="500">
        <v>27.463664318669444</v>
      </c>
      <c r="E8" s="496"/>
      <c r="F8" s="500"/>
      <c r="G8" s="496"/>
      <c r="H8" s="500"/>
    </row>
    <row r="9" spans="1:8" ht="12.75">
      <c r="A9" s="48" t="s">
        <v>392</v>
      </c>
      <c r="B9" s="501">
        <v>13960</v>
      </c>
      <c r="C9" s="502">
        <v>0.015941550692646675</v>
      </c>
      <c r="D9" s="503">
        <v>6.332291348860955</v>
      </c>
      <c r="E9" s="504">
        <v>30456</v>
      </c>
      <c r="F9" s="505">
        <v>27.50199521286959</v>
      </c>
      <c r="G9" s="506">
        <v>22374</v>
      </c>
      <c r="H9" s="507">
        <v>0.6239424869815566</v>
      </c>
    </row>
    <row r="10" spans="1:8" ht="12.75">
      <c r="A10" s="212" t="s">
        <v>277</v>
      </c>
      <c r="B10" s="496">
        <v>48527</v>
      </c>
      <c r="C10" s="497">
        <v>0.05541515977521957</v>
      </c>
      <c r="D10" s="500">
        <v>36.78604793264636</v>
      </c>
      <c r="E10" s="508"/>
      <c r="F10" s="509"/>
      <c r="G10" s="510"/>
      <c r="H10" s="511"/>
    </row>
    <row r="11" spans="1:8" ht="12.75">
      <c r="A11" s="47" t="s">
        <v>394</v>
      </c>
      <c r="B11" s="496">
        <v>16354</v>
      </c>
      <c r="C11" s="497">
        <v>0.018675366764150696</v>
      </c>
      <c r="D11" s="500">
        <v>12.397132016938135</v>
      </c>
      <c r="E11" s="694">
        <v>99963</v>
      </c>
      <c r="F11" s="692">
        <v>29.12698143111857</v>
      </c>
      <c r="G11" s="510">
        <v>9140</v>
      </c>
      <c r="H11" s="512">
        <v>1.7893438158350792</v>
      </c>
    </row>
    <row r="12" spans="1:8" ht="12.75">
      <c r="A12" s="47" t="s">
        <v>395</v>
      </c>
      <c r="B12" s="496">
        <v>32173</v>
      </c>
      <c r="C12" s="497">
        <v>0.036739793011068875</v>
      </c>
      <c r="D12" s="500">
        <v>24.388915915708253</v>
      </c>
      <c r="E12" s="695"/>
      <c r="F12" s="693"/>
      <c r="G12" s="510">
        <v>18325</v>
      </c>
      <c r="H12" s="513">
        <v>1.7557328448442795</v>
      </c>
    </row>
    <row r="13" spans="1:8" ht="12.75">
      <c r="A13" s="214" t="s">
        <v>278</v>
      </c>
      <c r="B13" s="514">
        <v>797355</v>
      </c>
      <c r="C13" s="515">
        <v>0.9105354693793187</v>
      </c>
      <c r="D13" s="516">
        <v>43.48279287212017</v>
      </c>
      <c r="E13" s="517">
        <v>1423178</v>
      </c>
      <c r="F13" s="518">
        <v>33.61579557353307</v>
      </c>
      <c r="G13" s="519">
        <v>99914</v>
      </c>
      <c r="H13" s="520">
        <v>7.980406784649811</v>
      </c>
    </row>
    <row r="14" spans="1:8" ht="12.75">
      <c r="A14" s="214" t="s">
        <v>268</v>
      </c>
      <c r="B14" s="514">
        <v>10001</v>
      </c>
      <c r="C14" s="515">
        <v>0.011420590865126031</v>
      </c>
      <c r="D14" s="516">
        <v>46.872977997161094</v>
      </c>
      <c r="E14" s="517">
        <v>14956</v>
      </c>
      <c r="F14" s="518">
        <v>40.12199272579154</v>
      </c>
      <c r="G14" s="519">
        <v>2985</v>
      </c>
      <c r="H14" s="520">
        <v>3.3507679091195466</v>
      </c>
    </row>
    <row r="15" spans="1:8" ht="12.75">
      <c r="A15" s="212" t="s">
        <v>269</v>
      </c>
      <c r="B15" s="496">
        <v>870</v>
      </c>
      <c r="C15" s="497">
        <v>0.0009934920560603587</v>
      </c>
      <c r="D15" s="521" t="s">
        <v>429</v>
      </c>
      <c r="E15" s="521" t="s">
        <v>429</v>
      </c>
      <c r="F15" s="521" t="s">
        <v>429</v>
      </c>
      <c r="G15" s="521" t="s">
        <v>429</v>
      </c>
      <c r="H15" s="521" t="s">
        <v>429</v>
      </c>
    </row>
    <row r="16" spans="1:8" ht="12.75">
      <c r="A16" s="214" t="s">
        <v>270</v>
      </c>
      <c r="B16" s="514">
        <v>890</v>
      </c>
      <c r="C16" s="515">
        <v>0.0010163309539008266</v>
      </c>
      <c r="D16" s="522" t="s">
        <v>429</v>
      </c>
      <c r="E16" s="522" t="s">
        <v>429</v>
      </c>
      <c r="F16" s="522" t="s">
        <v>429</v>
      </c>
      <c r="G16" s="522" t="s">
        <v>429</v>
      </c>
      <c r="H16" s="523" t="s">
        <v>429</v>
      </c>
    </row>
    <row r="17" spans="1:8" ht="12.75">
      <c r="A17" s="213" t="s">
        <v>271</v>
      </c>
      <c r="B17" s="501">
        <v>115</v>
      </c>
      <c r="C17" s="502">
        <v>0.00013132366258269108</v>
      </c>
      <c r="D17" s="524" t="s">
        <v>429</v>
      </c>
      <c r="E17" s="524" t="s">
        <v>429</v>
      </c>
      <c r="F17" s="524" t="s">
        <v>429</v>
      </c>
      <c r="G17" s="524" t="s">
        <v>429</v>
      </c>
      <c r="H17" s="525" t="s">
        <v>429</v>
      </c>
    </row>
    <row r="18" spans="1:8" ht="12.75">
      <c r="A18" s="213" t="s">
        <v>273</v>
      </c>
      <c r="B18" s="501">
        <v>3981</v>
      </c>
      <c r="C18" s="502">
        <v>0.004546082615145159</v>
      </c>
      <c r="D18" s="524" t="s">
        <v>429</v>
      </c>
      <c r="E18" s="524" t="s">
        <v>429</v>
      </c>
      <c r="F18" s="524" t="s">
        <v>429</v>
      </c>
      <c r="G18" s="524" t="s">
        <v>429</v>
      </c>
      <c r="H18" s="525" t="s">
        <v>429</v>
      </c>
    </row>
    <row r="19" spans="1:8" ht="12.75">
      <c r="A19" s="215" t="s">
        <v>396</v>
      </c>
      <c r="B19" s="501">
        <v>875699</v>
      </c>
      <c r="C19" s="502">
        <v>1</v>
      </c>
      <c r="D19" s="526"/>
      <c r="E19" s="504">
        <v>1575727</v>
      </c>
      <c r="F19" s="527"/>
      <c r="G19" s="501"/>
      <c r="H19" s="528"/>
    </row>
    <row r="20" spans="1:8" ht="12.75">
      <c r="A20" s="215" t="s">
        <v>5</v>
      </c>
      <c r="B20" s="501">
        <v>1011269</v>
      </c>
      <c r="C20" s="502"/>
      <c r="D20" s="526"/>
      <c r="E20" s="501"/>
      <c r="F20" s="526"/>
      <c r="G20" s="501"/>
      <c r="H20" s="526"/>
    </row>
    <row r="22" ht="12.75">
      <c r="B22" s="529"/>
    </row>
    <row r="23" ht="12.75">
      <c r="B23" s="529"/>
    </row>
    <row r="24" ht="12.75">
      <c r="B24" s="529"/>
    </row>
    <row r="25" ht="12.75">
      <c r="B25" s="529"/>
    </row>
  </sheetData>
  <sheetProtection/>
  <mergeCells count="4">
    <mergeCell ref="F11:F12"/>
    <mergeCell ref="E11:E12"/>
    <mergeCell ref="A4:A5"/>
    <mergeCell ref="B4:H4"/>
  </mergeCells>
  <printOptions/>
  <pageMargins left="0.787401575" right="0.787401575" top="0.984251969" bottom="0.984251969" header="0.5" footer="0.5"/>
  <pageSetup horizontalDpi="600" verticalDpi="600" orientation="portrait" paperSize="9" scale="72" r:id="rId1"/>
  <headerFooter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dimension ref="A1:K13"/>
  <sheetViews>
    <sheetView showGridLines="0" zoomScalePageLayoutView="0" workbookViewId="0" topLeftCell="A1">
      <selection activeCell="A1" sqref="A1"/>
    </sheetView>
  </sheetViews>
  <sheetFormatPr defaultColWidth="9.140625" defaultRowHeight="12.75"/>
  <cols>
    <col min="1" max="1" width="32.421875" style="286" customWidth="1"/>
    <col min="2" max="2" width="13.7109375" style="286" customWidth="1"/>
    <col min="3" max="3" width="8.7109375" style="286" customWidth="1"/>
    <col min="4" max="6" width="10.7109375" style="286" customWidth="1"/>
    <col min="7" max="7" width="11.00390625" style="286" customWidth="1"/>
    <col min="8" max="8" width="10.7109375" style="286" customWidth="1"/>
    <col min="9" max="16384" width="9.140625" style="286" customWidth="1"/>
  </cols>
  <sheetData>
    <row r="1" spans="1:3" ht="12.75">
      <c r="A1" s="328" t="s">
        <v>523</v>
      </c>
      <c r="B1" s="328"/>
      <c r="C1" s="328"/>
    </row>
    <row r="2" ht="12.75">
      <c r="A2" s="653" t="s">
        <v>397</v>
      </c>
    </row>
    <row r="3" spans="1:9" ht="12.75">
      <c r="A3" s="493"/>
      <c r="B3" s="493"/>
      <c r="C3" s="493"/>
      <c r="D3" s="493"/>
      <c r="E3" s="493"/>
      <c r="F3" s="494"/>
      <c r="G3" s="494"/>
      <c r="H3" s="494"/>
      <c r="I3" s="530"/>
    </row>
    <row r="4" spans="1:8" ht="12.75">
      <c r="A4" s="696" t="s">
        <v>439</v>
      </c>
      <c r="B4" s="698" t="s">
        <v>517</v>
      </c>
      <c r="C4" s="699"/>
      <c r="D4" s="699"/>
      <c r="E4" s="699"/>
      <c r="F4" s="699"/>
      <c r="G4" s="699"/>
      <c r="H4" s="700"/>
    </row>
    <row r="5" spans="1:8" ht="45">
      <c r="A5" s="697"/>
      <c r="B5" s="280" t="s">
        <v>398</v>
      </c>
      <c r="C5" s="280" t="s">
        <v>400</v>
      </c>
      <c r="D5" s="280" t="s">
        <v>426</v>
      </c>
      <c r="E5" s="280" t="s">
        <v>441</v>
      </c>
      <c r="F5" s="280" t="s">
        <v>500</v>
      </c>
      <c r="G5" s="280" t="s">
        <v>236</v>
      </c>
      <c r="H5" s="280" t="s">
        <v>442</v>
      </c>
    </row>
    <row r="6" spans="1:8" ht="12.75">
      <c r="A6" s="212" t="s">
        <v>405</v>
      </c>
      <c r="B6" s="531"/>
      <c r="C6" s="497"/>
      <c r="D6" s="532"/>
      <c r="E6" s="533"/>
      <c r="F6" s="534"/>
      <c r="G6" s="533"/>
      <c r="H6" s="534"/>
    </row>
    <row r="7" spans="1:11" ht="12.75">
      <c r="A7" s="48" t="s">
        <v>437</v>
      </c>
      <c r="B7" s="535">
        <v>4554</v>
      </c>
      <c r="C7" s="502">
        <v>0.06536717000631567</v>
      </c>
      <c r="D7" s="526">
        <v>4.501129116200567</v>
      </c>
      <c r="E7" s="536">
        <v>18545</v>
      </c>
      <c r="F7" s="532">
        <v>0.24556484227554598</v>
      </c>
      <c r="G7" s="510">
        <v>622</v>
      </c>
      <c r="H7" s="532">
        <v>7.321543408360129</v>
      </c>
      <c r="K7" s="537"/>
    </row>
    <row r="8" spans="1:11" ht="12.75">
      <c r="A8" s="212" t="s">
        <v>288</v>
      </c>
      <c r="B8" s="531"/>
      <c r="C8" s="497"/>
      <c r="D8" s="532"/>
      <c r="E8" s="538"/>
      <c r="F8" s="534"/>
      <c r="G8" s="533"/>
      <c r="H8" s="534"/>
      <c r="K8" s="537"/>
    </row>
    <row r="9" spans="1:11" ht="12.75">
      <c r="A9" s="47" t="s">
        <v>437</v>
      </c>
      <c r="B9" s="531">
        <v>61370</v>
      </c>
      <c r="C9" s="497">
        <v>0.8808922317276224</v>
      </c>
      <c r="D9" s="532">
        <v>3.1335364826925614</v>
      </c>
      <c r="E9" s="539">
        <v>277039</v>
      </c>
      <c r="F9" s="532">
        <v>0.22152115767094163</v>
      </c>
      <c r="G9" s="540">
        <v>5410</v>
      </c>
      <c r="H9" s="532">
        <v>11.34380776340111</v>
      </c>
      <c r="K9" s="537"/>
    </row>
    <row r="10" spans="1:8" ht="12.75">
      <c r="A10" s="214" t="s">
        <v>399</v>
      </c>
      <c r="B10" s="541">
        <v>3604</v>
      </c>
      <c r="C10" s="515">
        <v>0.05173106734799334</v>
      </c>
      <c r="D10" s="523" t="s">
        <v>429</v>
      </c>
      <c r="E10" s="523" t="s">
        <v>429</v>
      </c>
      <c r="F10" s="523" t="s">
        <v>429</v>
      </c>
      <c r="G10" s="523" t="s">
        <v>429</v>
      </c>
      <c r="H10" s="523" t="s">
        <v>429</v>
      </c>
    </row>
    <row r="11" spans="1:8" ht="12.75">
      <c r="A11" s="213" t="s">
        <v>273</v>
      </c>
      <c r="B11" s="535">
        <v>140</v>
      </c>
      <c r="C11" s="502">
        <v>0.0020095309180685537</v>
      </c>
      <c r="D11" s="523" t="s">
        <v>429</v>
      </c>
      <c r="E11" s="523" t="s">
        <v>429</v>
      </c>
      <c r="F11" s="523" t="s">
        <v>429</v>
      </c>
      <c r="G11" s="523" t="s">
        <v>429</v>
      </c>
      <c r="H11" s="523" t="s">
        <v>429</v>
      </c>
    </row>
    <row r="12" spans="1:9" ht="12.75">
      <c r="A12" s="226" t="s">
        <v>5</v>
      </c>
      <c r="B12" s="541">
        <v>69668</v>
      </c>
      <c r="C12" s="515">
        <v>1</v>
      </c>
      <c r="D12" s="528"/>
      <c r="E12" s="528"/>
      <c r="F12" s="528"/>
      <c r="G12" s="528"/>
      <c r="H12" s="528"/>
      <c r="I12" s="530"/>
    </row>
    <row r="13" ht="12.75">
      <c r="I13" s="530"/>
    </row>
  </sheetData>
  <sheetProtection/>
  <mergeCells count="2">
    <mergeCell ref="B4:H4"/>
    <mergeCell ref="A4:A5"/>
  </mergeCells>
  <printOptions/>
  <pageMargins left="0.787401575" right="0.787401575" top="0.984251969" bottom="0.984251969" header="0.5" footer="0.5"/>
  <pageSetup horizontalDpi="600" verticalDpi="600" orientation="portrait" paperSize="9" scale="79" r:id="rId1"/>
  <headerFooter alignWithMargins="0">
    <oddHeader>&amp;C&amp;A</oddHeader>
    <oddFooter>&amp;CPage &amp;P</oddFooter>
  </headerFooter>
</worksheet>
</file>

<file path=xl/worksheets/sheet23.xml><?xml version="1.0" encoding="utf-8"?>
<worksheet xmlns="http://schemas.openxmlformats.org/spreadsheetml/2006/main" xmlns:r="http://schemas.openxmlformats.org/officeDocument/2006/relationships">
  <dimension ref="A1:K10"/>
  <sheetViews>
    <sheetView showGridLines="0" zoomScalePageLayoutView="0" workbookViewId="0" topLeftCell="A1">
      <selection activeCell="A1" sqref="A1"/>
    </sheetView>
  </sheetViews>
  <sheetFormatPr defaultColWidth="9.140625" defaultRowHeight="12.75"/>
  <cols>
    <col min="1" max="1" width="30.00390625" style="286" customWidth="1"/>
    <col min="2" max="2" width="13.7109375" style="286" customWidth="1"/>
    <col min="3" max="3" width="8.7109375" style="286" customWidth="1"/>
    <col min="4" max="6" width="10.7109375" style="286" customWidth="1"/>
    <col min="7" max="7" width="11.00390625" style="286" customWidth="1"/>
    <col min="8" max="8" width="10.7109375" style="286" customWidth="1"/>
    <col min="9" max="16384" width="9.140625" style="286" customWidth="1"/>
  </cols>
  <sheetData>
    <row r="1" spans="1:3" ht="12.75">
      <c r="A1" s="328" t="s">
        <v>522</v>
      </c>
      <c r="B1" s="328"/>
      <c r="C1" s="328"/>
    </row>
    <row r="2" ht="12.75">
      <c r="A2" s="653" t="s">
        <v>397</v>
      </c>
    </row>
    <row r="4" spans="1:8" ht="12.75">
      <c r="A4" s="696" t="s">
        <v>439</v>
      </c>
      <c r="B4" s="698" t="s">
        <v>517</v>
      </c>
      <c r="C4" s="699"/>
      <c r="D4" s="699"/>
      <c r="E4" s="699"/>
      <c r="F4" s="699"/>
      <c r="G4" s="699"/>
      <c r="H4" s="700"/>
    </row>
    <row r="5" spans="1:8" ht="45">
      <c r="A5" s="697"/>
      <c r="B5" s="280" t="s">
        <v>398</v>
      </c>
      <c r="C5" s="280" t="s">
        <v>400</v>
      </c>
      <c r="D5" s="280" t="s">
        <v>426</v>
      </c>
      <c r="E5" s="280" t="s">
        <v>441</v>
      </c>
      <c r="F5" s="280" t="s">
        <v>500</v>
      </c>
      <c r="G5" s="280" t="s">
        <v>236</v>
      </c>
      <c r="H5" s="280" t="s">
        <v>442</v>
      </c>
    </row>
    <row r="6" spans="1:8" ht="12.75">
      <c r="A6" s="212" t="s">
        <v>405</v>
      </c>
      <c r="B6" s="531"/>
      <c r="C6" s="497"/>
      <c r="D6" s="532"/>
      <c r="E6" s="533"/>
      <c r="F6" s="534"/>
      <c r="G6" s="533"/>
      <c r="H6" s="534"/>
    </row>
    <row r="7" spans="1:11" ht="12.75">
      <c r="A7" s="48" t="s">
        <v>438</v>
      </c>
      <c r="B7" s="535">
        <v>40483</v>
      </c>
      <c r="C7" s="502">
        <f>B7/B$10</f>
        <v>0.06056766004431525</v>
      </c>
      <c r="D7" s="526">
        <v>40.01209685882014</v>
      </c>
      <c r="E7" s="536">
        <v>18545</v>
      </c>
      <c r="F7" s="532">
        <v>2.182960366675654</v>
      </c>
      <c r="G7" s="510">
        <v>2202</v>
      </c>
      <c r="H7" s="532">
        <v>18.384650317892824</v>
      </c>
      <c r="K7" s="537"/>
    </row>
    <row r="8" spans="1:11" ht="12.75">
      <c r="A8" s="212" t="s">
        <v>288</v>
      </c>
      <c r="B8" s="531"/>
      <c r="C8" s="497"/>
      <c r="D8" s="532"/>
      <c r="E8" s="538"/>
      <c r="F8" s="534"/>
      <c r="G8" s="533"/>
      <c r="H8" s="534"/>
      <c r="K8" s="537"/>
    </row>
    <row r="9" spans="1:11" ht="12.75">
      <c r="A9" s="48" t="s">
        <v>438</v>
      </c>
      <c r="B9" s="535">
        <v>627910</v>
      </c>
      <c r="C9" s="502">
        <f>B9/B$10</f>
        <v>0.9394323399556848</v>
      </c>
      <c r="D9" s="526">
        <v>32.060983312176475</v>
      </c>
      <c r="E9" s="542">
        <v>277039</v>
      </c>
      <c r="F9" s="543">
        <v>2.2665039940225022</v>
      </c>
      <c r="G9" s="544">
        <v>31709</v>
      </c>
      <c r="H9" s="543">
        <v>19.80226434135419</v>
      </c>
      <c r="K9" s="537"/>
    </row>
    <row r="10" spans="1:8" ht="12.75">
      <c r="A10" s="226" t="s">
        <v>5</v>
      </c>
      <c r="B10" s="541">
        <v>668393</v>
      </c>
      <c r="C10" s="515">
        <v>1</v>
      </c>
      <c r="D10" s="528"/>
      <c r="E10" s="528"/>
      <c r="F10" s="528"/>
      <c r="G10" s="528"/>
      <c r="H10" s="528"/>
    </row>
  </sheetData>
  <sheetProtection/>
  <mergeCells count="2">
    <mergeCell ref="A4:A5"/>
    <mergeCell ref="B4:H4"/>
  </mergeCells>
  <printOptions/>
  <pageMargins left="0.787401575" right="0.787401575" top="0.984251969" bottom="0.984251969" header="0.5" footer="0.5"/>
  <pageSetup horizontalDpi="600" verticalDpi="600" orientation="portrait" paperSize="9" scale="79" r:id="rId1"/>
  <headerFooter alignWithMargins="0">
    <oddHeader>&amp;C&amp;A</oddHeader>
    <oddFooter>&amp;CPage &amp;P</oddFooter>
  </headerFooter>
</worksheet>
</file>

<file path=xl/worksheets/sheet24.xml><?xml version="1.0" encoding="utf-8"?>
<worksheet xmlns="http://schemas.openxmlformats.org/spreadsheetml/2006/main" xmlns:r="http://schemas.openxmlformats.org/officeDocument/2006/relationships">
  <dimension ref="A1:H112"/>
  <sheetViews>
    <sheetView showGridLines="0" zoomScaleSheetLayoutView="85" zoomScalePageLayoutView="0" workbookViewId="0" topLeftCell="A1">
      <selection activeCell="A1" sqref="A1:H1"/>
    </sheetView>
  </sheetViews>
  <sheetFormatPr defaultColWidth="14.00390625" defaultRowHeight="12.75"/>
  <cols>
    <col min="1" max="1" width="13.7109375" style="19" customWidth="1"/>
    <col min="2" max="2" width="3.7109375" style="19" customWidth="1"/>
    <col min="3" max="3" width="17.7109375" style="19" customWidth="1"/>
    <col min="4" max="5" width="8.421875" style="31" customWidth="1"/>
    <col min="6" max="7" width="16.57421875" style="31" customWidth="1"/>
    <col min="8" max="8" width="16.7109375" style="31" customWidth="1"/>
    <col min="9" max="16384" width="14.00390625" style="19" customWidth="1"/>
  </cols>
  <sheetData>
    <row r="1" spans="1:8" ht="27" customHeight="1">
      <c r="A1" s="712" t="s">
        <v>526</v>
      </c>
      <c r="B1" s="712"/>
      <c r="C1" s="712"/>
      <c r="D1" s="712"/>
      <c r="E1" s="712"/>
      <c r="F1" s="712"/>
      <c r="G1" s="712"/>
      <c r="H1" s="712"/>
    </row>
    <row r="2" ht="12.75">
      <c r="A2" s="66" t="s">
        <v>316</v>
      </c>
    </row>
    <row r="3" spans="2:8" s="21" customFormat="1" ht="15" customHeight="1">
      <c r="B3" s="32"/>
      <c r="C3" s="32"/>
      <c r="D3" s="32"/>
      <c r="E3" s="32"/>
      <c r="F3" s="32"/>
      <c r="G3" s="32"/>
      <c r="H3" s="32"/>
    </row>
    <row r="4" spans="1:8" s="21" customFormat="1" ht="51" customHeight="1">
      <c r="A4" s="81" t="s">
        <v>360</v>
      </c>
      <c r="B4" s="707" t="s">
        <v>365</v>
      </c>
      <c r="C4" s="708"/>
      <c r="D4" s="97" t="s">
        <v>416</v>
      </c>
      <c r="E4" s="97" t="s">
        <v>359</v>
      </c>
      <c r="F4" s="97" t="s">
        <v>366</v>
      </c>
      <c r="G4" s="97" t="s">
        <v>368</v>
      </c>
      <c r="H4" s="97" t="s">
        <v>417</v>
      </c>
    </row>
    <row r="5" spans="1:8" s="21" customFormat="1" ht="11.25">
      <c r="A5" s="709" t="s">
        <v>337</v>
      </c>
      <c r="B5" s="101" t="s">
        <v>178</v>
      </c>
      <c r="C5" s="89" t="s">
        <v>80</v>
      </c>
      <c r="D5" s="170">
        <v>28</v>
      </c>
      <c r="E5" s="205">
        <v>1187</v>
      </c>
      <c r="F5" s="98">
        <v>5.547714080070293</v>
      </c>
      <c r="G5" s="98">
        <v>14.768273716951787</v>
      </c>
      <c r="H5" s="98">
        <v>10.314563781717066</v>
      </c>
    </row>
    <row r="6" spans="1:8" s="26" customFormat="1" ht="11.25">
      <c r="A6" s="710"/>
      <c r="B6" s="27" t="s">
        <v>179</v>
      </c>
      <c r="C6" s="90" t="s">
        <v>81</v>
      </c>
      <c r="D6" s="279">
        <v>29</v>
      </c>
      <c r="E6" s="206">
        <v>1136</v>
      </c>
      <c r="F6" s="99">
        <v>7.4044139693133975</v>
      </c>
      <c r="G6" s="99">
        <v>19.72907259465092</v>
      </c>
      <c r="H6" s="99">
        <v>17.46348962336664</v>
      </c>
    </row>
    <row r="7" spans="1:8" s="26" customFormat="1" ht="11.25">
      <c r="A7" s="711" t="s">
        <v>338</v>
      </c>
      <c r="B7" s="101" t="s">
        <v>135</v>
      </c>
      <c r="C7" s="89" t="s">
        <v>37</v>
      </c>
      <c r="D7" s="172">
        <v>21</v>
      </c>
      <c r="E7" s="204">
        <v>1022</v>
      </c>
      <c r="F7" s="98">
        <v>8.113107193039557</v>
      </c>
      <c r="G7" s="98">
        <v>19.11423655270442</v>
      </c>
      <c r="H7" s="98">
        <v>13.221216041397154</v>
      </c>
    </row>
    <row r="8" spans="1:8" s="26" customFormat="1" ht="11.25">
      <c r="A8" s="709"/>
      <c r="B8" s="22" t="s">
        <v>144</v>
      </c>
      <c r="C8" s="91" t="s">
        <v>46</v>
      </c>
      <c r="D8" s="170">
        <v>29</v>
      </c>
      <c r="E8" s="205">
        <v>2329</v>
      </c>
      <c r="F8" s="100">
        <v>7.592254531229626</v>
      </c>
      <c r="G8" s="100">
        <v>18.82141875838438</v>
      </c>
      <c r="H8" s="100">
        <v>13.551728150820436</v>
      </c>
    </row>
    <row r="9" spans="1:8" s="26" customFormat="1" ht="11.25">
      <c r="A9" s="709"/>
      <c r="B9" s="22" t="s">
        <v>151</v>
      </c>
      <c r="C9" s="91" t="s">
        <v>53</v>
      </c>
      <c r="D9" s="170">
        <v>19</v>
      </c>
      <c r="E9" s="205">
        <v>776</v>
      </c>
      <c r="F9" s="100">
        <v>7.7683898610499345</v>
      </c>
      <c r="G9" s="100">
        <v>19.382555699870117</v>
      </c>
      <c r="H9" s="100">
        <v>18.51145038167939</v>
      </c>
    </row>
    <row r="10" spans="1:8" s="26" customFormat="1" ht="11.25">
      <c r="A10" s="709"/>
      <c r="B10" s="22" t="s">
        <v>158</v>
      </c>
      <c r="C10" s="91" t="s">
        <v>60</v>
      </c>
      <c r="D10" s="170">
        <v>24</v>
      </c>
      <c r="E10" s="205">
        <v>787</v>
      </c>
      <c r="F10" s="100">
        <v>8.432986155758432</v>
      </c>
      <c r="G10" s="100">
        <v>20.025445292620866</v>
      </c>
      <c r="H10" s="100">
        <v>15.17254675149412</v>
      </c>
    </row>
    <row r="11" spans="1:8" s="26" customFormat="1" ht="11.25">
      <c r="A11" s="710"/>
      <c r="B11" s="27" t="s">
        <v>175</v>
      </c>
      <c r="C11" s="90" t="s">
        <v>77</v>
      </c>
      <c r="D11" s="171">
        <v>25</v>
      </c>
      <c r="E11" s="206">
        <v>1331</v>
      </c>
      <c r="F11" s="99">
        <v>7.8703375198088885</v>
      </c>
      <c r="G11" s="99">
        <v>18.908935928398922</v>
      </c>
      <c r="H11" s="99">
        <v>19.027877055039312</v>
      </c>
    </row>
    <row r="12" spans="1:8" s="26" customFormat="1" ht="11.25">
      <c r="A12" s="709" t="s">
        <v>339</v>
      </c>
      <c r="B12" s="102" t="s">
        <v>115</v>
      </c>
      <c r="C12" s="91" t="s">
        <v>13</v>
      </c>
      <c r="D12" s="170">
        <v>19</v>
      </c>
      <c r="E12" s="205">
        <v>824</v>
      </c>
      <c r="F12" s="100">
        <v>8.170469306204202</v>
      </c>
      <c r="G12" s="100">
        <v>18.80548645502887</v>
      </c>
      <c r="H12" s="100">
        <v>15.202952029520295</v>
      </c>
    </row>
    <row r="13" spans="1:8" s="26" customFormat="1" ht="11.25">
      <c r="A13" s="709"/>
      <c r="B13" s="102" t="s">
        <v>127</v>
      </c>
      <c r="C13" s="91" t="s">
        <v>25</v>
      </c>
      <c r="D13" s="170">
        <v>12</v>
      </c>
      <c r="E13" s="205">
        <v>430</v>
      </c>
      <c r="F13" s="100">
        <v>9.64796158765061</v>
      </c>
      <c r="G13" s="100">
        <v>22.249818896822934</v>
      </c>
      <c r="H13" s="100">
        <v>14.791881664946679</v>
      </c>
    </row>
    <row r="14" spans="1:8" s="26" customFormat="1" ht="11.25">
      <c r="A14" s="709"/>
      <c r="B14" s="22" t="s">
        <v>154</v>
      </c>
      <c r="C14" s="91" t="s">
        <v>56</v>
      </c>
      <c r="D14" s="170">
        <v>10</v>
      </c>
      <c r="E14" s="205">
        <v>446</v>
      </c>
      <c r="F14" s="100">
        <v>7.740770953017339</v>
      </c>
      <c r="G14" s="100">
        <v>19.1030967576134</v>
      </c>
      <c r="H14" s="100">
        <v>10.867446393762183</v>
      </c>
    </row>
    <row r="15" spans="1:8" s="26" customFormat="1" ht="11.25">
      <c r="A15" s="710"/>
      <c r="B15" s="27" t="s">
        <v>174</v>
      </c>
      <c r="C15" s="90" t="s">
        <v>76</v>
      </c>
      <c r="D15" s="171">
        <v>19</v>
      </c>
      <c r="E15" s="206">
        <v>958</v>
      </c>
      <c r="F15" s="99">
        <v>6.438172043010753</v>
      </c>
      <c r="G15" s="99">
        <v>16.25326592243222</v>
      </c>
      <c r="H15" s="99">
        <v>12.08832807570978</v>
      </c>
    </row>
    <row r="16" spans="1:8" s="26" customFormat="1" ht="11.25">
      <c r="A16" s="709" t="s">
        <v>340</v>
      </c>
      <c r="B16" s="102" t="s">
        <v>126</v>
      </c>
      <c r="C16" s="91" t="s">
        <v>24</v>
      </c>
      <c r="D16" s="170">
        <v>21</v>
      </c>
      <c r="E16" s="205">
        <v>1104</v>
      </c>
      <c r="F16" s="100">
        <v>7.484644276009817</v>
      </c>
      <c r="G16" s="100">
        <v>18.949861823924202</v>
      </c>
      <c r="H16" s="100">
        <v>11.633298208640674</v>
      </c>
    </row>
    <row r="17" spans="1:8" s="26" customFormat="1" ht="11.25">
      <c r="A17" s="709"/>
      <c r="B17" s="22" t="s">
        <v>161</v>
      </c>
      <c r="C17" s="91" t="s">
        <v>63</v>
      </c>
      <c r="D17" s="170">
        <v>30</v>
      </c>
      <c r="E17" s="205">
        <v>1182</v>
      </c>
      <c r="F17" s="100">
        <v>9.250201516657405</v>
      </c>
      <c r="G17" s="100">
        <v>22.202603452486052</v>
      </c>
      <c r="H17" s="100">
        <v>21.604825443246206</v>
      </c>
    </row>
    <row r="18" spans="1:8" s="26" customFormat="1" ht="11.25">
      <c r="A18" s="709"/>
      <c r="B18" s="22" t="s">
        <v>172</v>
      </c>
      <c r="C18" s="91" t="s">
        <v>74</v>
      </c>
      <c r="D18" s="170">
        <v>13</v>
      </c>
      <c r="E18" s="205">
        <v>690</v>
      </c>
      <c r="F18" s="100">
        <v>8.927300720653117</v>
      </c>
      <c r="G18" s="100">
        <v>21.298268358181314</v>
      </c>
      <c r="H18" s="100">
        <v>17.384731670445955</v>
      </c>
    </row>
    <row r="19" spans="1:8" s="26" customFormat="1" ht="11.25">
      <c r="A19" s="711" t="s">
        <v>341</v>
      </c>
      <c r="B19" s="101" t="s">
        <v>132</v>
      </c>
      <c r="C19" s="89" t="s">
        <v>34</v>
      </c>
      <c r="D19" s="172">
        <v>33</v>
      </c>
      <c r="E19" s="204">
        <v>939</v>
      </c>
      <c r="F19" s="98">
        <v>8.20904656164216</v>
      </c>
      <c r="G19" s="98">
        <v>20.405502314362085</v>
      </c>
      <c r="H19" s="98">
        <v>17.90617848970252</v>
      </c>
    </row>
    <row r="20" spans="1:8" s="26" customFormat="1" ht="11.25">
      <c r="A20" s="709"/>
      <c r="B20" s="22" t="s">
        <v>169</v>
      </c>
      <c r="C20" s="91" t="s">
        <v>71</v>
      </c>
      <c r="D20" s="170">
        <v>21</v>
      </c>
      <c r="E20" s="205">
        <v>595</v>
      </c>
      <c r="F20" s="100">
        <v>8.841667285831042</v>
      </c>
      <c r="G20" s="100">
        <v>20.97433728144388</v>
      </c>
      <c r="H20" s="100">
        <v>13.085550912689687</v>
      </c>
    </row>
    <row r="21" spans="1:8" s="26" customFormat="1" ht="11.25">
      <c r="A21" s="709"/>
      <c r="B21" s="22" t="s">
        <v>182</v>
      </c>
      <c r="C21" s="91" t="s">
        <v>84</v>
      </c>
      <c r="D21" s="170">
        <v>25</v>
      </c>
      <c r="E21" s="205">
        <v>1141</v>
      </c>
      <c r="F21" s="100">
        <v>7.58199989367923</v>
      </c>
      <c r="G21" s="100">
        <v>18.296105062296554</v>
      </c>
      <c r="H21" s="100">
        <v>12.791479820627801</v>
      </c>
    </row>
    <row r="22" spans="1:8" s="26" customFormat="1" ht="11.25">
      <c r="A22" s="710"/>
      <c r="B22" s="27" t="s">
        <v>200</v>
      </c>
      <c r="C22" s="90" t="s">
        <v>102</v>
      </c>
      <c r="D22" s="171">
        <v>20</v>
      </c>
      <c r="E22" s="206">
        <v>682</v>
      </c>
      <c r="F22" s="99">
        <v>7.72970951252961</v>
      </c>
      <c r="G22" s="99">
        <v>18.442401297998916</v>
      </c>
      <c r="H22" s="99">
        <v>18.303811057434245</v>
      </c>
    </row>
    <row r="23" spans="1:8" s="26" customFormat="1" ht="11.25">
      <c r="A23" s="709" t="s">
        <v>342</v>
      </c>
      <c r="B23" s="22" t="s">
        <v>133</v>
      </c>
      <c r="C23" s="91" t="s">
        <v>35</v>
      </c>
      <c r="D23" s="170">
        <v>42</v>
      </c>
      <c r="E23" s="205">
        <v>1793</v>
      </c>
      <c r="F23" s="100">
        <v>11.173010294374237</v>
      </c>
      <c r="G23" s="100">
        <v>27.466299019607842</v>
      </c>
      <c r="H23" s="100">
        <v>29.43204202232436</v>
      </c>
    </row>
    <row r="24" spans="1:8" s="26" customFormat="1" ht="11.25">
      <c r="A24" s="709"/>
      <c r="B24" s="22" t="s">
        <v>140</v>
      </c>
      <c r="C24" s="91" t="s">
        <v>42</v>
      </c>
      <c r="D24" s="170">
        <v>31</v>
      </c>
      <c r="E24" s="205">
        <v>1686</v>
      </c>
      <c r="F24" s="100">
        <v>7.691430396204466</v>
      </c>
      <c r="G24" s="100">
        <v>18.65601451761035</v>
      </c>
      <c r="H24" s="100">
        <v>15.782083684358325</v>
      </c>
    </row>
    <row r="25" spans="1:8" s="26" customFormat="1" ht="11.25">
      <c r="A25" s="709"/>
      <c r="B25" s="22" t="s">
        <v>146</v>
      </c>
      <c r="C25" s="91" t="s">
        <v>48</v>
      </c>
      <c r="D25" s="170"/>
      <c r="E25" s="205">
        <v>1478</v>
      </c>
      <c r="F25" s="100">
        <v>7.754093458336175</v>
      </c>
      <c r="G25" s="100">
        <v>19.58108663107272</v>
      </c>
      <c r="H25" s="100">
        <v>21.932037394272147</v>
      </c>
    </row>
    <row r="26" spans="1:8" s="26" customFormat="1" ht="11.25">
      <c r="A26" s="709"/>
      <c r="B26" s="22" t="s">
        <v>167</v>
      </c>
      <c r="C26" s="91" t="s">
        <v>69</v>
      </c>
      <c r="D26" s="170">
        <v>33</v>
      </c>
      <c r="E26" s="205">
        <v>1214</v>
      </c>
      <c r="F26" s="100">
        <v>6.744894104051381</v>
      </c>
      <c r="G26" s="100">
        <v>17.401525141907</v>
      </c>
      <c r="H26" s="100">
        <v>18.25563909774436</v>
      </c>
    </row>
    <row r="27" spans="1:8" s="26" customFormat="1" ht="11.25">
      <c r="A27" s="711" t="s">
        <v>343</v>
      </c>
      <c r="B27" s="103" t="s">
        <v>130</v>
      </c>
      <c r="C27" s="89" t="s">
        <v>28</v>
      </c>
      <c r="D27" s="172">
        <v>17</v>
      </c>
      <c r="E27" s="204">
        <v>713</v>
      </c>
      <c r="F27" s="98">
        <v>8.426501524570401</v>
      </c>
      <c r="G27" s="98">
        <v>20.960108181203516</v>
      </c>
      <c r="H27" s="98">
        <v>18.748356560610045</v>
      </c>
    </row>
    <row r="28" spans="1:8" s="26" customFormat="1" ht="11.25">
      <c r="A28" s="709"/>
      <c r="B28" s="22" t="s">
        <v>139</v>
      </c>
      <c r="C28" s="91" t="s">
        <v>41</v>
      </c>
      <c r="D28" s="170">
        <v>10</v>
      </c>
      <c r="E28" s="205">
        <v>513</v>
      </c>
      <c r="F28" s="100">
        <v>5.588539680810502</v>
      </c>
      <c r="G28" s="100">
        <v>13.745612389807347</v>
      </c>
      <c r="H28" s="100">
        <v>15.707287201469688</v>
      </c>
    </row>
    <row r="29" spans="1:8" s="26" customFormat="1" ht="11.25">
      <c r="A29" s="709"/>
      <c r="B29" s="22" t="s">
        <v>147</v>
      </c>
      <c r="C29" s="91" t="s">
        <v>49</v>
      </c>
      <c r="D29" s="170">
        <v>15</v>
      </c>
      <c r="E29" s="205">
        <v>600</v>
      </c>
      <c r="F29" s="100">
        <v>8.72384663477616</v>
      </c>
      <c r="G29" s="100">
        <v>20.56414298934092</v>
      </c>
      <c r="H29" s="100">
        <v>18.69158878504673</v>
      </c>
    </row>
    <row r="30" spans="1:8" s="26" customFormat="1" ht="11.25">
      <c r="A30" s="709"/>
      <c r="B30" s="22" t="s">
        <v>148</v>
      </c>
      <c r="C30" s="91" t="s">
        <v>50</v>
      </c>
      <c r="D30" s="170">
        <v>22</v>
      </c>
      <c r="E30" s="205">
        <v>1200</v>
      </c>
      <c r="F30" s="100">
        <v>8.896137593594782</v>
      </c>
      <c r="G30" s="100">
        <v>21.825721612920827</v>
      </c>
      <c r="H30" s="100">
        <v>22.49718785151856</v>
      </c>
    </row>
    <row r="31" spans="1:8" s="26" customFormat="1" ht="11.25">
      <c r="A31" s="709"/>
      <c r="B31" s="22" t="s">
        <v>152</v>
      </c>
      <c r="C31" s="91" t="s">
        <v>54</v>
      </c>
      <c r="D31" s="170">
        <v>17</v>
      </c>
      <c r="E31" s="205">
        <v>756</v>
      </c>
      <c r="F31" s="100">
        <v>8.668134287286737</v>
      </c>
      <c r="G31" s="100">
        <v>20.49002601908066</v>
      </c>
      <c r="H31" s="100">
        <v>17.335473515248793</v>
      </c>
    </row>
    <row r="32" spans="1:8" s="26" customFormat="1" ht="11.25">
      <c r="A32" s="710"/>
      <c r="B32" s="27" t="s">
        <v>156</v>
      </c>
      <c r="C32" s="90" t="s">
        <v>58</v>
      </c>
      <c r="D32" s="171">
        <v>12</v>
      </c>
      <c r="E32" s="206">
        <v>945</v>
      </c>
      <c r="F32" s="99">
        <v>6.6661963882618505</v>
      </c>
      <c r="G32" s="99">
        <v>16.84161750815348</v>
      </c>
      <c r="H32" s="99">
        <v>14.008301215535132</v>
      </c>
    </row>
    <row r="33" spans="1:8" s="26" customFormat="1" ht="11.25">
      <c r="A33" s="711" t="s">
        <v>344</v>
      </c>
      <c r="B33" s="103" t="s">
        <v>120</v>
      </c>
      <c r="C33" s="89" t="s">
        <v>18</v>
      </c>
      <c r="D33" s="172">
        <v>6</v>
      </c>
      <c r="E33" s="204">
        <v>587</v>
      </c>
      <c r="F33" s="98">
        <v>9.424571318476657</v>
      </c>
      <c r="G33" s="98">
        <v>24.01309061157701</v>
      </c>
      <c r="H33" s="98">
        <v>12.140641158221303</v>
      </c>
    </row>
    <row r="34" spans="1:8" s="26" customFormat="1" ht="11.25">
      <c r="A34" s="709"/>
      <c r="B34" s="102" t="s">
        <v>122</v>
      </c>
      <c r="C34" s="91" t="s">
        <v>20</v>
      </c>
      <c r="D34" s="170">
        <v>11</v>
      </c>
      <c r="E34" s="205">
        <v>513</v>
      </c>
      <c r="F34" s="100">
        <v>7.33580243382763</v>
      </c>
      <c r="G34" s="100">
        <v>18.28551060417038</v>
      </c>
      <c r="H34" s="100">
        <v>16.580478345184225</v>
      </c>
    </row>
    <row r="35" spans="1:8" s="26" customFormat="1" ht="11.25">
      <c r="A35" s="709"/>
      <c r="B35" s="22" t="s">
        <v>162</v>
      </c>
      <c r="C35" s="91" t="s">
        <v>64</v>
      </c>
      <c r="D35" s="170">
        <v>14</v>
      </c>
      <c r="E35" s="205">
        <v>791</v>
      </c>
      <c r="F35" s="100">
        <v>6.880414738526843</v>
      </c>
      <c r="G35" s="100">
        <v>17.62045844378606</v>
      </c>
      <c r="H35" s="100">
        <v>17.422907488986784</v>
      </c>
    </row>
    <row r="36" spans="1:8" s="26" customFormat="1" ht="11.25">
      <c r="A36" s="710"/>
      <c r="B36" s="27" t="s">
        <v>163</v>
      </c>
      <c r="C36" s="90" t="s">
        <v>65</v>
      </c>
      <c r="D36" s="171">
        <v>12</v>
      </c>
      <c r="E36" s="206">
        <v>444</v>
      </c>
      <c r="F36" s="99">
        <v>9.400008468476098</v>
      </c>
      <c r="G36" s="99">
        <v>23.35735704140144</v>
      </c>
      <c r="H36" s="99">
        <v>18.078175895765472</v>
      </c>
    </row>
    <row r="37" spans="1:8" s="26" customFormat="1" ht="11.25">
      <c r="A37" s="709" t="s">
        <v>345</v>
      </c>
      <c r="B37" s="22" t="s">
        <v>30</v>
      </c>
      <c r="C37" s="91" t="s">
        <v>31</v>
      </c>
      <c r="D37" s="170">
        <v>7</v>
      </c>
      <c r="E37" s="205">
        <v>339</v>
      </c>
      <c r="F37" s="100">
        <v>9.057148200593122</v>
      </c>
      <c r="G37" s="100">
        <v>23.646763392857142</v>
      </c>
      <c r="H37" s="100">
        <v>7.811059907834101</v>
      </c>
    </row>
    <row r="38" spans="1:8" s="26" customFormat="1" ht="11.25">
      <c r="A38" s="709"/>
      <c r="B38" s="22" t="s">
        <v>32</v>
      </c>
      <c r="C38" s="91" t="s">
        <v>33</v>
      </c>
      <c r="D38" s="170">
        <v>6</v>
      </c>
      <c r="E38" s="205">
        <v>301</v>
      </c>
      <c r="F38" s="100">
        <v>7.210271642792124</v>
      </c>
      <c r="G38" s="100">
        <v>19.01693201920647</v>
      </c>
      <c r="H38" s="100">
        <v>6.739811912225706</v>
      </c>
    </row>
    <row r="39" spans="1:8" s="26" customFormat="1" ht="11.25">
      <c r="A39" s="711" t="s">
        <v>346</v>
      </c>
      <c r="B39" s="101" t="s">
        <v>136</v>
      </c>
      <c r="C39" s="89" t="s">
        <v>38</v>
      </c>
      <c r="D39" s="172">
        <v>20</v>
      </c>
      <c r="E39" s="204">
        <v>857</v>
      </c>
      <c r="F39" s="98">
        <v>7.820556108155461</v>
      </c>
      <c r="G39" s="98">
        <v>21.04048513417299</v>
      </c>
      <c r="H39" s="98">
        <v>13.962202671880092</v>
      </c>
    </row>
    <row r="40" spans="1:8" s="26" customFormat="1" ht="11.25">
      <c r="A40" s="709"/>
      <c r="B40" s="22" t="s">
        <v>150</v>
      </c>
      <c r="C40" s="91" t="s">
        <v>52</v>
      </c>
      <c r="D40" s="170">
        <v>2</v>
      </c>
      <c r="E40" s="205">
        <v>588</v>
      </c>
      <c r="F40" s="100">
        <v>9.095127610208817</v>
      </c>
      <c r="G40" s="100">
        <v>22.046417457163212</v>
      </c>
      <c r="H40" s="100">
        <v>22.94186500195084</v>
      </c>
    </row>
    <row r="41" spans="1:8" s="26" customFormat="1" ht="11.25">
      <c r="A41" s="709"/>
      <c r="B41" s="22" t="s">
        <v>181</v>
      </c>
      <c r="C41" s="91" t="s">
        <v>83</v>
      </c>
      <c r="D41" s="170">
        <v>14</v>
      </c>
      <c r="E41" s="205">
        <v>558</v>
      </c>
      <c r="F41" s="100">
        <v>9.899760489665573</v>
      </c>
      <c r="G41" s="100">
        <v>25.41330782893838</v>
      </c>
      <c r="H41" s="100">
        <v>18.781555031975767</v>
      </c>
    </row>
    <row r="42" spans="1:8" s="26" customFormat="1" ht="11.25">
      <c r="A42" s="710"/>
      <c r="B42" s="27" t="s">
        <v>201</v>
      </c>
      <c r="C42" s="90" t="s">
        <v>103</v>
      </c>
      <c r="D42" s="171">
        <v>4</v>
      </c>
      <c r="E42" s="206">
        <v>256</v>
      </c>
      <c r="F42" s="99">
        <v>8.752435980717289</v>
      </c>
      <c r="G42" s="99">
        <v>22.9082774049217</v>
      </c>
      <c r="H42" s="99">
        <v>14.277746793084217</v>
      </c>
    </row>
    <row r="43" spans="1:8" s="26" customFormat="1" ht="11.25">
      <c r="A43" s="709" t="s">
        <v>347</v>
      </c>
      <c r="B43" s="22" t="s">
        <v>138</v>
      </c>
      <c r="C43" s="91" t="s">
        <v>40</v>
      </c>
      <c r="D43" s="170">
        <v>18</v>
      </c>
      <c r="E43" s="205">
        <v>725</v>
      </c>
      <c r="F43" s="100">
        <v>6.300293724038445</v>
      </c>
      <c r="G43" s="100">
        <v>17.05761946215561</v>
      </c>
      <c r="H43" s="100">
        <v>15.843531468531468</v>
      </c>
    </row>
    <row r="44" spans="1:8" s="26" customFormat="1" ht="11.25">
      <c r="A44" s="709"/>
      <c r="B44" s="22" t="s">
        <v>187</v>
      </c>
      <c r="C44" s="91" t="s">
        <v>89</v>
      </c>
      <c r="D44" s="170">
        <v>37</v>
      </c>
      <c r="E44" s="205">
        <v>1909</v>
      </c>
      <c r="F44" s="100">
        <v>7.23862826288089</v>
      </c>
      <c r="G44" s="100">
        <v>18.340250557220813</v>
      </c>
      <c r="H44" s="100">
        <v>11.036595941492743</v>
      </c>
    </row>
    <row r="45" spans="1:8" s="26" customFormat="1" ht="11.25">
      <c r="A45" s="711" t="s">
        <v>348</v>
      </c>
      <c r="B45" s="101" t="s">
        <v>186</v>
      </c>
      <c r="C45" s="89" t="s">
        <v>88</v>
      </c>
      <c r="D45" s="172">
        <v>29</v>
      </c>
      <c r="E45" s="204">
        <v>4220</v>
      </c>
      <c r="F45" s="98">
        <v>9.951938269683376</v>
      </c>
      <c r="G45" s="98">
        <v>25.699582838525014</v>
      </c>
      <c r="H45" s="98">
        <v>28.01938782285373</v>
      </c>
    </row>
    <row r="46" spans="1:8" s="26" customFormat="1" ht="11.25">
      <c r="A46" s="709"/>
      <c r="B46" s="22" t="s">
        <v>188</v>
      </c>
      <c r="C46" s="91" t="s">
        <v>90</v>
      </c>
      <c r="D46" s="170">
        <v>19</v>
      </c>
      <c r="E46" s="205">
        <v>1504</v>
      </c>
      <c r="F46" s="100">
        <v>7.364823175688248</v>
      </c>
      <c r="G46" s="100">
        <v>21.27358624006337</v>
      </c>
      <c r="H46" s="100">
        <v>26.728274391327528</v>
      </c>
    </row>
    <row r="47" spans="1:8" s="26" customFormat="1" ht="11.25">
      <c r="A47" s="709"/>
      <c r="B47" s="22" t="s">
        <v>189</v>
      </c>
      <c r="C47" s="91" t="s">
        <v>91</v>
      </c>
      <c r="D47" s="170">
        <v>25</v>
      </c>
      <c r="E47" s="205">
        <v>1358</v>
      </c>
      <c r="F47" s="100">
        <v>5.3699661510233785</v>
      </c>
      <c r="G47" s="100">
        <v>15.39525445249351</v>
      </c>
      <c r="H47" s="100">
        <v>24.189526184538654</v>
      </c>
    </row>
    <row r="48" spans="1:8" s="26" customFormat="1" ht="11.25">
      <c r="A48" s="709"/>
      <c r="B48" s="22" t="s">
        <v>202</v>
      </c>
      <c r="C48" s="91" t="s">
        <v>104</v>
      </c>
      <c r="D48" s="170">
        <v>22</v>
      </c>
      <c r="E48" s="205">
        <v>1361</v>
      </c>
      <c r="F48" s="100">
        <v>6.525981654367517</v>
      </c>
      <c r="G48" s="100">
        <v>18.993789686693184</v>
      </c>
      <c r="H48" s="100">
        <v>23.268934860659943</v>
      </c>
    </row>
    <row r="49" spans="1:8" s="26" customFormat="1" ht="11.25">
      <c r="A49" s="709"/>
      <c r="B49" s="22" t="s">
        <v>203</v>
      </c>
      <c r="C49" s="91" t="s">
        <v>105</v>
      </c>
      <c r="D49" s="170">
        <v>37</v>
      </c>
      <c r="E49" s="205">
        <v>1934</v>
      </c>
      <c r="F49" s="100">
        <v>6.92805072450789</v>
      </c>
      <c r="G49" s="100">
        <v>17.20640569395018</v>
      </c>
      <c r="H49" s="100">
        <v>24.1991991991992</v>
      </c>
    </row>
    <row r="50" spans="1:8" s="26" customFormat="1" ht="11.25">
      <c r="A50" s="709"/>
      <c r="B50" s="22" t="s">
        <v>204</v>
      </c>
      <c r="C50" s="91" t="s">
        <v>106</v>
      </c>
      <c r="D50" s="170">
        <v>29</v>
      </c>
      <c r="E50" s="205">
        <v>1448</v>
      </c>
      <c r="F50" s="100">
        <v>6.465844444642905</v>
      </c>
      <c r="G50" s="100">
        <v>18.375867714057286</v>
      </c>
      <c r="H50" s="100">
        <v>10.78825808374311</v>
      </c>
    </row>
    <row r="51" spans="1:8" s="26" customFormat="1" ht="11.25">
      <c r="A51" s="709"/>
      <c r="B51" s="22" t="s">
        <v>205</v>
      </c>
      <c r="C51" s="91" t="s">
        <v>107</v>
      </c>
      <c r="D51" s="170">
        <v>22</v>
      </c>
      <c r="E51" s="205">
        <v>1363</v>
      </c>
      <c r="F51" s="100">
        <v>5.879739272603348</v>
      </c>
      <c r="G51" s="100">
        <v>15.504493231714253</v>
      </c>
      <c r="H51" s="100">
        <v>18.108144014879766</v>
      </c>
    </row>
    <row r="52" spans="1:8" s="26" customFormat="1" ht="11.25">
      <c r="A52" s="710"/>
      <c r="B52" s="27" t="s">
        <v>206</v>
      </c>
      <c r="C52" s="90" t="s">
        <v>108</v>
      </c>
      <c r="D52" s="171">
        <v>12</v>
      </c>
      <c r="E52" s="206">
        <v>996</v>
      </c>
      <c r="F52" s="99">
        <v>5.514370027516485</v>
      </c>
      <c r="G52" s="99">
        <v>16.01492153331618</v>
      </c>
      <c r="H52" s="99">
        <v>14.95046532572801</v>
      </c>
    </row>
    <row r="53" spans="1:8" s="26" customFormat="1" ht="11.25">
      <c r="A53" s="92"/>
      <c r="B53" s="82"/>
      <c r="C53" s="23"/>
      <c r="D53" s="24"/>
      <c r="E53" s="24"/>
      <c r="F53" s="76"/>
      <c r="G53" s="76"/>
      <c r="H53" s="76"/>
    </row>
    <row r="54" spans="1:8" s="26" customFormat="1" ht="44.25" customHeight="1">
      <c r="A54" s="81" t="s">
        <v>360</v>
      </c>
      <c r="B54" s="707" t="s">
        <v>365</v>
      </c>
      <c r="C54" s="708"/>
      <c r="D54" s="97" t="s">
        <v>416</v>
      </c>
      <c r="E54" s="97" t="s">
        <v>359</v>
      </c>
      <c r="F54" s="97" t="s">
        <v>366</v>
      </c>
      <c r="G54" s="97" t="s">
        <v>368</v>
      </c>
      <c r="H54" s="97" t="s">
        <v>417</v>
      </c>
    </row>
    <row r="55" spans="1:8" s="26" customFormat="1" ht="11.25">
      <c r="A55" s="701" t="s">
        <v>349</v>
      </c>
      <c r="B55" s="103" t="s">
        <v>123</v>
      </c>
      <c r="C55" s="89" t="s">
        <v>21</v>
      </c>
      <c r="D55" s="172">
        <v>14</v>
      </c>
      <c r="E55" s="204">
        <v>800</v>
      </c>
      <c r="F55" s="98">
        <v>8.172855902334371</v>
      </c>
      <c r="G55" s="98">
        <v>19.861959382293065</v>
      </c>
      <c r="H55" s="98">
        <v>16.02243140396555</v>
      </c>
    </row>
    <row r="56" spans="1:8" s="26" customFormat="1" ht="11.25">
      <c r="A56" s="702"/>
      <c r="B56" s="22" t="s">
        <v>141</v>
      </c>
      <c r="C56" s="91" t="s">
        <v>43</v>
      </c>
      <c r="D56" s="170">
        <v>26</v>
      </c>
      <c r="E56" s="205">
        <v>1206</v>
      </c>
      <c r="F56" s="100">
        <v>7.14209572540241</v>
      </c>
      <c r="G56" s="100">
        <v>18.54101006995157</v>
      </c>
      <c r="H56" s="100">
        <v>11.637556692077583</v>
      </c>
    </row>
    <row r="57" spans="1:8" s="26" customFormat="1" ht="11.25">
      <c r="A57" s="702"/>
      <c r="B57" s="22" t="s">
        <v>145</v>
      </c>
      <c r="C57" s="91" t="s">
        <v>47</v>
      </c>
      <c r="D57" s="170">
        <v>39</v>
      </c>
      <c r="E57" s="205">
        <v>1708</v>
      </c>
      <c r="F57" s="100">
        <v>7.004478272994209</v>
      </c>
      <c r="G57" s="100">
        <v>17.793520158349825</v>
      </c>
      <c r="H57" s="100">
        <v>9.654080940538096</v>
      </c>
    </row>
    <row r="58" spans="1:8" s="26" customFormat="1" ht="11.25">
      <c r="A58" s="702"/>
      <c r="B58" s="22" t="s">
        <v>159</v>
      </c>
      <c r="C58" s="91" t="s">
        <v>61</v>
      </c>
      <c r="D58" s="170">
        <v>9</v>
      </c>
      <c r="E58" s="205">
        <v>249</v>
      </c>
      <c r="F58" s="100">
        <v>11.74195982269169</v>
      </c>
      <c r="G58" s="100">
        <v>28.04054054054054</v>
      </c>
      <c r="H58" s="100">
        <v>28.040540540540544</v>
      </c>
    </row>
    <row r="59" spans="1:8" s="26" customFormat="1" ht="11.25">
      <c r="A59" s="703"/>
      <c r="B59" s="27" t="s">
        <v>177</v>
      </c>
      <c r="C59" s="90" t="s">
        <v>79</v>
      </c>
      <c r="D59" s="171">
        <v>19</v>
      </c>
      <c r="E59" s="206">
        <v>992</v>
      </c>
      <c r="F59" s="99">
        <v>7.945407362316984</v>
      </c>
      <c r="G59" s="99">
        <v>19.55026507163832</v>
      </c>
      <c r="H59" s="99">
        <v>17.363906879047786</v>
      </c>
    </row>
    <row r="60" spans="1:8" s="26" customFormat="1" ht="11.25">
      <c r="A60" s="702" t="s">
        <v>350</v>
      </c>
      <c r="B60" s="102" t="s">
        <v>131</v>
      </c>
      <c r="C60" s="91" t="s">
        <v>29</v>
      </c>
      <c r="D60" s="170">
        <v>24</v>
      </c>
      <c r="E60" s="205">
        <v>797</v>
      </c>
      <c r="F60" s="100">
        <v>11.043675867420463</v>
      </c>
      <c r="G60" s="100">
        <v>25.045565960656152</v>
      </c>
      <c r="H60" s="100">
        <v>20.259278088459585</v>
      </c>
    </row>
    <row r="61" spans="1:8" s="26" customFormat="1" ht="11.25">
      <c r="A61" s="702"/>
      <c r="B61" s="22" t="s">
        <v>134</v>
      </c>
      <c r="C61" s="91" t="s">
        <v>36</v>
      </c>
      <c r="D61" s="170">
        <v>12</v>
      </c>
      <c r="E61" s="205">
        <v>521</v>
      </c>
      <c r="F61" s="100">
        <v>12.90658210914856</v>
      </c>
      <c r="G61" s="100">
        <v>28.30752512904102</v>
      </c>
      <c r="H61" s="100">
        <v>19.260628465804068</v>
      </c>
    </row>
    <row r="62" spans="1:8" s="26" customFormat="1" ht="11.25">
      <c r="A62" s="702"/>
      <c r="B62" s="22" t="s">
        <v>198</v>
      </c>
      <c r="C62" s="91" t="s">
        <v>100</v>
      </c>
      <c r="D62" s="170">
        <v>22</v>
      </c>
      <c r="E62" s="205">
        <v>959</v>
      </c>
      <c r="F62" s="100">
        <v>9.586644674363972</v>
      </c>
      <c r="G62" s="100">
        <v>22.05611775528979</v>
      </c>
      <c r="H62" s="100">
        <v>18.851975624139964</v>
      </c>
    </row>
    <row r="63" spans="1:8" s="26" customFormat="1" ht="11.25">
      <c r="A63" s="701" t="s">
        <v>351</v>
      </c>
      <c r="B63" s="101" t="s">
        <v>165</v>
      </c>
      <c r="C63" s="89" t="s">
        <v>67</v>
      </c>
      <c r="D63" s="172">
        <v>21</v>
      </c>
      <c r="E63" s="204">
        <v>955</v>
      </c>
      <c r="F63" s="98">
        <v>6.236327423515199</v>
      </c>
      <c r="G63" s="98">
        <v>15.819901601868569</v>
      </c>
      <c r="H63" s="98">
        <v>9.555733440064039</v>
      </c>
    </row>
    <row r="64" spans="1:8" s="26" customFormat="1" ht="11.25">
      <c r="A64" s="702"/>
      <c r="B64" s="22" t="s">
        <v>166</v>
      </c>
      <c r="C64" s="91" t="s">
        <v>68</v>
      </c>
      <c r="D64" s="170">
        <v>14</v>
      </c>
      <c r="E64" s="205">
        <v>489</v>
      </c>
      <c r="F64" s="100">
        <v>10.990986941179115</v>
      </c>
      <c r="G64" s="100">
        <v>26.881424880435382</v>
      </c>
      <c r="H64" s="100">
        <v>27.41031390134529</v>
      </c>
    </row>
    <row r="65" spans="1:8" s="26" customFormat="1" ht="11.25">
      <c r="A65" s="702"/>
      <c r="B65" s="22" t="s">
        <v>168</v>
      </c>
      <c r="C65" s="91" t="s">
        <v>70</v>
      </c>
      <c r="D65" s="170">
        <v>27</v>
      </c>
      <c r="E65" s="205">
        <v>1377</v>
      </c>
      <c r="F65" s="100">
        <v>6.369367827522885</v>
      </c>
      <c r="G65" s="100">
        <v>17.213360668033403</v>
      </c>
      <c r="H65" s="100">
        <v>13.105548681831161</v>
      </c>
    </row>
    <row r="66" spans="1:8" s="26" customFormat="1" ht="11.25">
      <c r="A66" s="703"/>
      <c r="B66" s="27" t="s">
        <v>199</v>
      </c>
      <c r="C66" s="90" t="s">
        <v>101</v>
      </c>
      <c r="D66" s="171">
        <v>19</v>
      </c>
      <c r="E66" s="206">
        <v>654</v>
      </c>
      <c r="F66" s="99">
        <v>7.1434813002446695</v>
      </c>
      <c r="G66" s="99">
        <v>17.78188640256668</v>
      </c>
      <c r="H66" s="99">
        <v>20.06750536974532</v>
      </c>
    </row>
    <row r="67" spans="1:8" s="26" customFormat="1" ht="11.25">
      <c r="A67" s="701" t="s">
        <v>352</v>
      </c>
      <c r="B67" s="103" t="s">
        <v>121</v>
      </c>
      <c r="C67" s="89" t="s">
        <v>19</v>
      </c>
      <c r="D67" s="172">
        <v>13</v>
      </c>
      <c r="E67" s="204">
        <v>404</v>
      </c>
      <c r="F67" s="98">
        <v>9.437047418827376</v>
      </c>
      <c r="G67" s="98">
        <v>21.747321957258976</v>
      </c>
      <c r="H67" s="98">
        <v>11.913889708050721</v>
      </c>
    </row>
    <row r="68" spans="1:8" s="26" customFormat="1" ht="11.25">
      <c r="A68" s="702"/>
      <c r="B68" s="102" t="s">
        <v>124</v>
      </c>
      <c r="C68" s="91" t="s">
        <v>22</v>
      </c>
      <c r="D68" s="170">
        <v>33</v>
      </c>
      <c r="E68" s="205">
        <v>838</v>
      </c>
      <c r="F68" s="100">
        <v>10.152161271564257</v>
      </c>
      <c r="G68" s="100">
        <v>23.033368149084712</v>
      </c>
      <c r="H68" s="100">
        <v>17.001420166362347</v>
      </c>
    </row>
    <row r="69" spans="1:8" s="26" customFormat="1" ht="11.25">
      <c r="A69" s="702"/>
      <c r="B69" s="22" t="s">
        <v>142</v>
      </c>
      <c r="C69" s="91" t="s">
        <v>44</v>
      </c>
      <c r="D69" s="170">
        <v>36</v>
      </c>
      <c r="E69" s="205">
        <v>1696</v>
      </c>
      <c r="F69" s="100">
        <v>7.302287131441168</v>
      </c>
      <c r="G69" s="100">
        <v>18.807456446765805</v>
      </c>
      <c r="H69" s="100">
        <v>11.578372474057891</v>
      </c>
    </row>
    <row r="70" spans="1:8" s="26" customFormat="1" ht="11.25">
      <c r="A70" s="702"/>
      <c r="B70" s="22" t="s">
        <v>143</v>
      </c>
      <c r="C70" s="91" t="s">
        <v>45</v>
      </c>
      <c r="D70" s="170">
        <v>15</v>
      </c>
      <c r="E70" s="205">
        <v>546</v>
      </c>
      <c r="F70" s="100">
        <v>9.792141179002492</v>
      </c>
      <c r="G70" s="100">
        <v>22.347740667976424</v>
      </c>
      <c r="H70" s="100">
        <v>11.973684210526315</v>
      </c>
    </row>
    <row r="71" spans="1:8" s="26" customFormat="1" ht="11.25">
      <c r="A71" s="702"/>
      <c r="B71" s="22" t="s">
        <v>157</v>
      </c>
      <c r="C71" s="91" t="s">
        <v>59</v>
      </c>
      <c r="D71" s="170">
        <v>15</v>
      </c>
      <c r="E71" s="205">
        <v>489</v>
      </c>
      <c r="F71" s="100">
        <v>9.031972072920707</v>
      </c>
      <c r="G71" s="100">
        <v>21.266417326259024</v>
      </c>
      <c r="H71" s="100">
        <v>13.82136800452233</v>
      </c>
    </row>
    <row r="72" spans="1:8" s="26" customFormat="1" ht="11.25">
      <c r="A72" s="702"/>
      <c r="B72" s="22" t="s">
        <v>176</v>
      </c>
      <c r="C72" s="91" t="s">
        <v>78</v>
      </c>
      <c r="D72" s="170">
        <v>14</v>
      </c>
      <c r="E72" s="205">
        <v>599</v>
      </c>
      <c r="F72" s="100">
        <v>9.054630105511382</v>
      </c>
      <c r="G72" s="100">
        <v>21.392857142857142</v>
      </c>
      <c r="H72" s="100">
        <v>12.576107495276087</v>
      </c>
    </row>
    <row r="73" spans="1:8" s="26" customFormat="1" ht="11.25">
      <c r="A73" s="702"/>
      <c r="B73" s="22" t="s">
        <v>192</v>
      </c>
      <c r="C73" s="91" t="s">
        <v>94</v>
      </c>
      <c r="D73" s="170">
        <v>14</v>
      </c>
      <c r="E73" s="205">
        <v>883</v>
      </c>
      <c r="F73" s="100">
        <v>8.577812317855061</v>
      </c>
      <c r="G73" s="100">
        <v>19.655418039355357</v>
      </c>
      <c r="H73" s="100">
        <v>13.132064247471742</v>
      </c>
    </row>
    <row r="74" spans="1:8" s="26" customFormat="1" ht="11.25">
      <c r="A74" s="703"/>
      <c r="B74" s="27" t="s">
        <v>193</v>
      </c>
      <c r="C74" s="90" t="s">
        <v>95</v>
      </c>
      <c r="D74" s="171">
        <v>10</v>
      </c>
      <c r="E74" s="206">
        <v>552</v>
      </c>
      <c r="F74" s="99">
        <v>9.564238066360566</v>
      </c>
      <c r="G74" s="99">
        <v>23.21961889538552</v>
      </c>
      <c r="H74" s="99">
        <v>11.565053425518542</v>
      </c>
    </row>
    <row r="75" spans="1:8" s="26" customFormat="1" ht="11.25">
      <c r="A75" s="702" t="s">
        <v>367</v>
      </c>
      <c r="B75" s="22" t="s">
        <v>170</v>
      </c>
      <c r="C75" s="91" t="s">
        <v>72</v>
      </c>
      <c r="D75" s="170">
        <v>71</v>
      </c>
      <c r="E75" s="205">
        <v>3906</v>
      </c>
      <c r="F75" s="100">
        <v>8.258312225938628</v>
      </c>
      <c r="G75" s="100">
        <v>21.370537546163316</v>
      </c>
      <c r="H75" s="100">
        <v>13.703820650457846</v>
      </c>
    </row>
    <row r="76" spans="1:8" s="26" customFormat="1" ht="12.75" customHeight="1">
      <c r="A76" s="702"/>
      <c r="B76" s="22" t="s">
        <v>173</v>
      </c>
      <c r="C76" s="91" t="s">
        <v>75</v>
      </c>
      <c r="D76" s="170">
        <v>37</v>
      </c>
      <c r="E76" s="205">
        <v>2358</v>
      </c>
      <c r="F76" s="100">
        <v>8.094636530909291</v>
      </c>
      <c r="G76" s="100">
        <v>20.531127557683938</v>
      </c>
      <c r="H76" s="100">
        <v>8.986622965814247</v>
      </c>
    </row>
    <row r="77" spans="1:8" s="26" customFormat="1" ht="11.25">
      <c r="A77" s="701" t="s">
        <v>353</v>
      </c>
      <c r="B77" s="101" t="s">
        <v>155</v>
      </c>
      <c r="C77" s="89" t="s">
        <v>57</v>
      </c>
      <c r="D77" s="172">
        <v>32</v>
      </c>
      <c r="E77" s="204">
        <v>1926</v>
      </c>
      <c r="F77" s="98">
        <v>7.598472415099104</v>
      </c>
      <c r="G77" s="98">
        <v>19.462605725603535</v>
      </c>
      <c r="H77" s="98">
        <v>24.957885188544772</v>
      </c>
    </row>
    <row r="78" spans="1:8" s="26" customFormat="1" ht="11.25">
      <c r="A78" s="702"/>
      <c r="B78" s="22" t="s">
        <v>160</v>
      </c>
      <c r="C78" s="91" t="s">
        <v>62</v>
      </c>
      <c r="D78" s="170">
        <v>22</v>
      </c>
      <c r="E78" s="205">
        <v>1228</v>
      </c>
      <c r="F78" s="100">
        <v>7.476589993059192</v>
      </c>
      <c r="G78" s="100">
        <v>18.140723560781765</v>
      </c>
      <c r="H78" s="100">
        <v>27.583108715184185</v>
      </c>
    </row>
    <row r="79" spans="1:8" s="26" customFormat="1" ht="11.25">
      <c r="A79" s="702"/>
      <c r="B79" s="22" t="s">
        <v>164</v>
      </c>
      <c r="C79" s="91" t="s">
        <v>66</v>
      </c>
      <c r="D79" s="170">
        <v>11</v>
      </c>
      <c r="E79" s="205">
        <v>576</v>
      </c>
      <c r="F79" s="100">
        <v>8.173922915365841</v>
      </c>
      <c r="G79" s="100">
        <v>19.329507701600726</v>
      </c>
      <c r="H79" s="100">
        <v>17.344173441734416</v>
      </c>
    </row>
    <row r="80" spans="1:8" s="26" customFormat="1" ht="11.25">
      <c r="A80" s="702"/>
      <c r="B80" s="22" t="s">
        <v>183</v>
      </c>
      <c r="C80" s="91" t="s">
        <v>85</v>
      </c>
      <c r="D80" s="170">
        <v>19</v>
      </c>
      <c r="E80" s="205">
        <v>1027</v>
      </c>
      <c r="F80" s="100">
        <v>7.854864738770297</v>
      </c>
      <c r="G80" s="100">
        <v>18.894653567354748</v>
      </c>
      <c r="H80" s="100">
        <v>19.841576506955178</v>
      </c>
    </row>
    <row r="81" spans="1:8" s="26" customFormat="1" ht="11.25">
      <c r="A81" s="703"/>
      <c r="B81" s="27" t="s">
        <v>196</v>
      </c>
      <c r="C81" s="90" t="s">
        <v>98</v>
      </c>
      <c r="D81" s="171">
        <v>28</v>
      </c>
      <c r="E81" s="206">
        <v>1206</v>
      </c>
      <c r="F81" s="99">
        <v>7.747655145830657</v>
      </c>
      <c r="G81" s="99">
        <v>19.957305267338526</v>
      </c>
      <c r="H81" s="99">
        <v>27.35314130188251</v>
      </c>
    </row>
    <row r="82" spans="1:8" s="26" customFormat="1" ht="11.25">
      <c r="A82" s="702" t="s">
        <v>354</v>
      </c>
      <c r="B82" s="102" t="s">
        <v>114</v>
      </c>
      <c r="C82" s="91" t="s">
        <v>12</v>
      </c>
      <c r="D82" s="170">
        <v>28</v>
      </c>
      <c r="E82" s="205">
        <v>1165</v>
      </c>
      <c r="F82" s="100">
        <v>10.125152094559361</v>
      </c>
      <c r="G82" s="100">
        <v>25.48341937177356</v>
      </c>
      <c r="H82" s="100">
        <v>14.848330359418812</v>
      </c>
    </row>
    <row r="83" spans="1:8" s="26" customFormat="1" ht="11.25">
      <c r="A83" s="702"/>
      <c r="B83" s="22" t="s">
        <v>171</v>
      </c>
      <c r="C83" s="91" t="s">
        <v>73</v>
      </c>
      <c r="D83" s="170">
        <v>17</v>
      </c>
      <c r="E83" s="205">
        <v>1467</v>
      </c>
      <c r="F83" s="100">
        <v>10.273972602739725</v>
      </c>
      <c r="G83" s="100">
        <v>28.59983623815651</v>
      </c>
      <c r="H83" s="100">
        <v>39.047112057492676</v>
      </c>
    </row>
    <row r="84" spans="1:8" s="26" customFormat="1" ht="11.25">
      <c r="A84" s="702"/>
      <c r="B84" s="22" t="s">
        <v>191</v>
      </c>
      <c r="C84" s="91" t="s">
        <v>93</v>
      </c>
      <c r="D84" s="170">
        <v>23</v>
      </c>
      <c r="E84" s="205">
        <v>1237</v>
      </c>
      <c r="F84" s="100">
        <v>10.220184244226877</v>
      </c>
      <c r="G84" s="100">
        <v>25.966665267223647</v>
      </c>
      <c r="H84" s="100">
        <v>14.85885885885886</v>
      </c>
    </row>
    <row r="85" spans="1:8" s="26" customFormat="1" ht="11.25">
      <c r="A85" s="701" t="s">
        <v>355</v>
      </c>
      <c r="B85" s="103" t="s">
        <v>128</v>
      </c>
      <c r="C85" s="89" t="s">
        <v>26</v>
      </c>
      <c r="D85" s="172">
        <v>2</v>
      </c>
      <c r="E85" s="204">
        <v>622</v>
      </c>
      <c r="F85" s="98">
        <v>6.576165101919987</v>
      </c>
      <c r="G85" s="98">
        <v>15.656463954893274</v>
      </c>
      <c r="H85" s="98">
        <v>12.222440558066419</v>
      </c>
    </row>
    <row r="86" spans="1:8" s="26" customFormat="1" ht="11.25">
      <c r="A86" s="702"/>
      <c r="B86" s="102" t="s">
        <v>129</v>
      </c>
      <c r="C86" s="91" t="s">
        <v>27</v>
      </c>
      <c r="D86" s="170">
        <v>11</v>
      </c>
      <c r="E86" s="205">
        <v>1360</v>
      </c>
      <c r="F86" s="100">
        <v>7.830042028902067</v>
      </c>
      <c r="G86" s="100">
        <v>19.305019305019304</v>
      </c>
      <c r="H86" s="100">
        <v>16.33437424933942</v>
      </c>
    </row>
    <row r="87" spans="1:8" s="26" customFormat="1" ht="11.25">
      <c r="A87" s="702"/>
      <c r="B87" s="22" t="s">
        <v>190</v>
      </c>
      <c r="C87" s="91" t="s">
        <v>92</v>
      </c>
      <c r="D87" s="170">
        <v>16</v>
      </c>
      <c r="E87" s="205">
        <v>739</v>
      </c>
      <c r="F87" s="100">
        <v>7.997662388259995</v>
      </c>
      <c r="G87" s="100">
        <v>18.94094730367029</v>
      </c>
      <c r="H87" s="100">
        <v>19.924507953626314</v>
      </c>
    </row>
    <row r="88" spans="1:8" s="26" customFormat="1" ht="11.25">
      <c r="A88" s="703"/>
      <c r="B88" s="27" t="s">
        <v>197</v>
      </c>
      <c r="C88" s="90" t="s">
        <v>99</v>
      </c>
      <c r="D88" s="171">
        <v>4</v>
      </c>
      <c r="E88" s="206">
        <v>817</v>
      </c>
      <c r="F88" s="99">
        <v>8.220473708570623</v>
      </c>
      <c r="G88" s="99">
        <v>19.643672910004568</v>
      </c>
      <c r="H88" s="99">
        <v>19.075414429138455</v>
      </c>
    </row>
    <row r="89" spans="1:8" s="26" customFormat="1" ht="11.25">
      <c r="A89" s="701" t="s">
        <v>356</v>
      </c>
      <c r="B89" s="103" t="s">
        <v>116</v>
      </c>
      <c r="C89" s="89" t="s">
        <v>14</v>
      </c>
      <c r="D89" s="172">
        <v>12</v>
      </c>
      <c r="E89" s="204">
        <v>447</v>
      </c>
      <c r="F89" s="98">
        <v>10.286029868605748</v>
      </c>
      <c r="G89" s="98">
        <v>26.813028612560736</v>
      </c>
      <c r="H89" s="98">
        <v>21.933267909715408</v>
      </c>
    </row>
    <row r="90" spans="1:8" s="26" customFormat="1" ht="11.25">
      <c r="A90" s="702"/>
      <c r="B90" s="102" t="s">
        <v>117</v>
      </c>
      <c r="C90" s="91" t="s">
        <v>15</v>
      </c>
      <c r="D90" s="170">
        <v>10</v>
      </c>
      <c r="E90" s="205">
        <v>483</v>
      </c>
      <c r="F90" s="100">
        <v>14.292900896635398</v>
      </c>
      <c r="G90" s="100">
        <v>36.41710020357385</v>
      </c>
      <c r="H90" s="100">
        <v>26.523887973640857</v>
      </c>
    </row>
    <row r="91" spans="1:8" s="26" customFormat="1" ht="11.25">
      <c r="A91" s="702"/>
      <c r="B91" s="102" t="s">
        <v>118</v>
      </c>
      <c r="C91" s="91" t="s">
        <v>16</v>
      </c>
      <c r="D91" s="170">
        <v>41</v>
      </c>
      <c r="E91" s="205">
        <v>2488</v>
      </c>
      <c r="F91" s="100">
        <v>8.326361232890465</v>
      </c>
      <c r="G91" s="100">
        <v>19.670472154580818</v>
      </c>
      <c r="H91" s="100">
        <v>15.765794309612827</v>
      </c>
    </row>
    <row r="92" spans="1:8" s="26" customFormat="1" ht="11.25">
      <c r="A92" s="702"/>
      <c r="B92" s="102" t="s">
        <v>125</v>
      </c>
      <c r="C92" s="91" t="s">
        <v>23</v>
      </c>
      <c r="D92" s="170">
        <v>63</v>
      </c>
      <c r="E92" s="205">
        <v>3013</v>
      </c>
      <c r="F92" s="100">
        <v>6.814475728660378</v>
      </c>
      <c r="G92" s="100">
        <v>17.595701813297513</v>
      </c>
      <c r="H92" s="100">
        <v>13.987929433611884</v>
      </c>
    </row>
    <row r="93" spans="1:8" s="26" customFormat="1" ht="11.25">
      <c r="A93" s="702"/>
      <c r="B93" s="22" t="s">
        <v>194</v>
      </c>
      <c r="C93" s="91" t="s">
        <v>96</v>
      </c>
      <c r="D93" s="170">
        <v>26</v>
      </c>
      <c r="E93" s="205">
        <v>1551</v>
      </c>
      <c r="F93" s="100">
        <v>5.4861096373013005</v>
      </c>
      <c r="G93" s="100">
        <v>14.216054701105389</v>
      </c>
      <c r="H93" s="100">
        <v>8.982972315533418</v>
      </c>
    </row>
    <row r="94" spans="1:8" s="26" customFormat="1" ht="11.25">
      <c r="A94" s="703"/>
      <c r="B94" s="27" t="s">
        <v>195</v>
      </c>
      <c r="C94" s="90" t="s">
        <v>97</v>
      </c>
      <c r="D94" s="171">
        <v>15</v>
      </c>
      <c r="E94" s="206">
        <v>975</v>
      </c>
      <c r="F94" s="99">
        <v>7.541536462361932</v>
      </c>
      <c r="G94" s="99">
        <v>19.923982344286415</v>
      </c>
      <c r="H94" s="99">
        <v>17.305644302449412</v>
      </c>
    </row>
    <row r="95" spans="1:8" s="26" customFormat="1" ht="11.25">
      <c r="A95" s="702" t="s">
        <v>357</v>
      </c>
      <c r="B95" s="102" t="s">
        <v>113</v>
      </c>
      <c r="C95" s="91" t="s">
        <v>11</v>
      </c>
      <c r="D95" s="170">
        <v>20</v>
      </c>
      <c r="E95" s="205">
        <v>774</v>
      </c>
      <c r="F95" s="100">
        <v>6.807208253080394</v>
      </c>
      <c r="G95" s="100">
        <v>18.192502056645907</v>
      </c>
      <c r="H95" s="100">
        <v>17.188540972684876</v>
      </c>
    </row>
    <row r="96" spans="1:8" s="26" customFormat="1" ht="11.25">
      <c r="A96" s="702"/>
      <c r="B96" s="102" t="s">
        <v>119</v>
      </c>
      <c r="C96" s="91" t="s">
        <v>17</v>
      </c>
      <c r="D96" s="170">
        <v>21</v>
      </c>
      <c r="E96" s="205">
        <v>548</v>
      </c>
      <c r="F96" s="100">
        <v>6.630369026013309</v>
      </c>
      <c r="G96" s="100">
        <v>16.41455743597424</v>
      </c>
      <c r="H96" s="100">
        <v>13.262342691190707</v>
      </c>
    </row>
    <row r="97" spans="1:8" s="26" customFormat="1" ht="11.25">
      <c r="A97" s="702"/>
      <c r="B97" s="22" t="s">
        <v>137</v>
      </c>
      <c r="C97" s="91" t="s">
        <v>39</v>
      </c>
      <c r="D97" s="170">
        <v>19</v>
      </c>
      <c r="E97" s="205">
        <v>790</v>
      </c>
      <c r="F97" s="100">
        <v>6.962069937958263</v>
      </c>
      <c r="G97" s="100">
        <v>18.100584259365334</v>
      </c>
      <c r="H97" s="100">
        <v>14.14503133393017</v>
      </c>
    </row>
    <row r="98" spans="1:8" s="26" customFormat="1" ht="11.25">
      <c r="A98" s="702"/>
      <c r="B98" s="22" t="s">
        <v>149</v>
      </c>
      <c r="C98" s="91" t="s">
        <v>51</v>
      </c>
      <c r="D98" s="170">
        <v>34</v>
      </c>
      <c r="E98" s="205">
        <v>1518</v>
      </c>
      <c r="F98" s="100">
        <v>6.402145857583886</v>
      </c>
      <c r="G98" s="100">
        <v>17.29027848966342</v>
      </c>
      <c r="H98" s="100">
        <v>12.727425169782848</v>
      </c>
    </row>
    <row r="99" spans="1:8" s="26" customFormat="1" ht="11.25">
      <c r="A99" s="702"/>
      <c r="B99" s="22" t="s">
        <v>153</v>
      </c>
      <c r="C99" s="91" t="s">
        <v>55</v>
      </c>
      <c r="D99" s="170">
        <v>31</v>
      </c>
      <c r="E99" s="205">
        <v>1255</v>
      </c>
      <c r="F99" s="100">
        <v>6.873134532709001</v>
      </c>
      <c r="G99" s="100">
        <v>16.862613369163586</v>
      </c>
      <c r="H99" s="100">
        <v>13.211917043899357</v>
      </c>
    </row>
    <row r="100" spans="1:8" s="26" customFormat="1" ht="11.25">
      <c r="A100" s="702"/>
      <c r="B100" s="22" t="s">
        <v>180</v>
      </c>
      <c r="C100" s="91" t="s">
        <v>82</v>
      </c>
      <c r="D100" s="170">
        <v>47</v>
      </c>
      <c r="E100" s="205">
        <v>2167</v>
      </c>
      <c r="F100" s="100">
        <v>6.3891075593137385</v>
      </c>
      <c r="G100" s="100">
        <v>16.305860929893075</v>
      </c>
      <c r="H100" s="100">
        <v>21.17865519937451</v>
      </c>
    </row>
    <row r="101" spans="1:8" s="26" customFormat="1" ht="11.25">
      <c r="A101" s="702"/>
      <c r="B101" s="22" t="s">
        <v>184</v>
      </c>
      <c r="C101" s="91" t="s">
        <v>86</v>
      </c>
      <c r="D101" s="170">
        <v>20</v>
      </c>
      <c r="E101" s="205">
        <v>660</v>
      </c>
      <c r="F101" s="100">
        <v>7.3204818208034785</v>
      </c>
      <c r="G101" s="100">
        <v>18.710665079095083</v>
      </c>
      <c r="H101" s="100">
        <v>14.397905759162304</v>
      </c>
    </row>
    <row r="102" spans="1:8" s="26" customFormat="1" ht="11.25">
      <c r="A102" s="703"/>
      <c r="B102" s="27" t="s">
        <v>185</v>
      </c>
      <c r="C102" s="90" t="s">
        <v>87</v>
      </c>
      <c r="D102" s="171">
        <v>16</v>
      </c>
      <c r="E102" s="206">
        <v>903</v>
      </c>
      <c r="F102" s="99">
        <v>6.654776994959173</v>
      </c>
      <c r="G102" s="99">
        <v>19.042999641493914</v>
      </c>
      <c r="H102" s="99">
        <v>17.245989304812834</v>
      </c>
    </row>
    <row r="103" spans="1:8" s="26" customFormat="1" ht="11.25">
      <c r="A103" s="104" t="s">
        <v>361</v>
      </c>
      <c r="B103" s="22">
        <v>971</v>
      </c>
      <c r="C103" s="91" t="s">
        <v>109</v>
      </c>
      <c r="D103" s="170">
        <v>15</v>
      </c>
      <c r="E103" s="205">
        <v>619</v>
      </c>
      <c r="F103" s="100">
        <v>8.630906733222716</v>
      </c>
      <c r="G103" s="100">
        <v>26.0291829611875</v>
      </c>
      <c r="H103" s="100">
        <v>7.723019338739863</v>
      </c>
    </row>
    <row r="104" spans="1:8" s="26" customFormat="1" ht="11.25">
      <c r="A104" s="104" t="s">
        <v>362</v>
      </c>
      <c r="B104" s="22">
        <v>972</v>
      </c>
      <c r="C104" s="91" t="s">
        <v>110</v>
      </c>
      <c r="D104" s="170">
        <v>10</v>
      </c>
      <c r="E104" s="205">
        <v>421</v>
      </c>
      <c r="F104" s="100">
        <v>5.514296566990189</v>
      </c>
      <c r="G104" s="100">
        <v>16.14944953776516</v>
      </c>
      <c r="H104" s="100">
        <v>7.504456327985739</v>
      </c>
    </row>
    <row r="105" spans="1:8" s="26" customFormat="1" ht="11.25">
      <c r="A105" s="104" t="s">
        <v>363</v>
      </c>
      <c r="B105" s="22">
        <v>973</v>
      </c>
      <c r="C105" s="91" t="s">
        <v>111</v>
      </c>
      <c r="D105" s="170">
        <v>1</v>
      </c>
      <c r="E105" s="205">
        <v>91</v>
      </c>
      <c r="F105" s="100">
        <v>6.868961352657005</v>
      </c>
      <c r="G105" s="100">
        <v>26.33863965267728</v>
      </c>
      <c r="H105" s="100">
        <v>16.515426497277677</v>
      </c>
    </row>
    <row r="106" spans="1:8" s="26" customFormat="1" ht="11.25">
      <c r="A106" s="105" t="s">
        <v>364</v>
      </c>
      <c r="B106" s="27">
        <v>974</v>
      </c>
      <c r="C106" s="90" t="s">
        <v>112</v>
      </c>
      <c r="D106" s="171">
        <v>7</v>
      </c>
      <c r="E106" s="206">
        <v>497</v>
      </c>
      <c r="F106" s="99">
        <v>5.438053242589695</v>
      </c>
      <c r="G106" s="99">
        <v>20.126346480926543</v>
      </c>
      <c r="H106" s="99">
        <v>4.3146106432850075</v>
      </c>
    </row>
    <row r="107" spans="3:8" s="26" customFormat="1" ht="13.5" customHeight="1">
      <c r="C107" s="29"/>
      <c r="D107" s="83"/>
      <c r="E107" s="83"/>
      <c r="F107" s="94"/>
      <c r="G107" s="94"/>
      <c r="H107" s="94"/>
    </row>
    <row r="108" spans="1:8" s="26" customFormat="1" ht="13.5" customHeight="1">
      <c r="A108" s="704" t="s">
        <v>207</v>
      </c>
      <c r="B108" s="705"/>
      <c r="C108" s="706"/>
      <c r="D108" s="173">
        <v>2062</v>
      </c>
      <c r="E108" s="227">
        <v>104429</v>
      </c>
      <c r="F108" s="95">
        <v>7.6586004787496185</v>
      </c>
      <c r="G108" s="95">
        <v>19.43334770579904</v>
      </c>
      <c r="H108" s="95">
        <v>15.588558428918597</v>
      </c>
    </row>
    <row r="109" spans="1:8" s="26" customFormat="1" ht="13.5" customHeight="1">
      <c r="A109" s="704" t="s">
        <v>208</v>
      </c>
      <c r="B109" s="705"/>
      <c r="C109" s="706"/>
      <c r="D109" s="174">
        <v>33</v>
      </c>
      <c r="E109" s="228">
        <v>1628</v>
      </c>
      <c r="F109" s="95">
        <v>6.442243388588365</v>
      </c>
      <c r="G109" s="95">
        <v>20.87206246233926</v>
      </c>
      <c r="H109" s="95">
        <v>6.335863008367387</v>
      </c>
    </row>
    <row r="110" spans="1:8" s="26" customFormat="1" ht="13.5" customHeight="1">
      <c r="A110" s="704" t="s">
        <v>209</v>
      </c>
      <c r="B110" s="705"/>
      <c r="C110" s="706"/>
      <c r="D110" s="175">
        <v>2095</v>
      </c>
      <c r="E110" s="229">
        <v>106057</v>
      </c>
      <c r="F110" s="96">
        <v>7.6364679235153625</v>
      </c>
      <c r="G110" s="96">
        <v>19.45393180108957</v>
      </c>
      <c r="H110" s="96">
        <v>15.246771506160842</v>
      </c>
    </row>
    <row r="111" spans="1:8" s="26" customFormat="1" ht="11.25">
      <c r="A111" s="1" t="s">
        <v>529</v>
      </c>
      <c r="D111" s="28"/>
      <c r="E111" s="28"/>
      <c r="F111" s="28"/>
      <c r="G111" s="28"/>
      <c r="H111" s="28"/>
    </row>
    <row r="112" ht="11.25">
      <c r="C112" s="30"/>
    </row>
  </sheetData>
  <sheetProtection/>
  <mergeCells count="28">
    <mergeCell ref="A1:H1"/>
    <mergeCell ref="B4:C4"/>
    <mergeCell ref="A108:C108"/>
    <mergeCell ref="A109:C109"/>
    <mergeCell ref="A67:A74"/>
    <mergeCell ref="A37:A38"/>
    <mergeCell ref="A39:A42"/>
    <mergeCell ref="A43:A44"/>
    <mergeCell ref="A45:A52"/>
    <mergeCell ref="A89:A94"/>
    <mergeCell ref="A110:C110"/>
    <mergeCell ref="B54:C54"/>
    <mergeCell ref="A5:A6"/>
    <mergeCell ref="A7:A11"/>
    <mergeCell ref="A12:A15"/>
    <mergeCell ref="A16:A18"/>
    <mergeCell ref="A19:A22"/>
    <mergeCell ref="A23:A26"/>
    <mergeCell ref="A27:A32"/>
    <mergeCell ref="A33:A36"/>
    <mergeCell ref="A55:A59"/>
    <mergeCell ref="A60:A62"/>
    <mergeCell ref="A63:A66"/>
    <mergeCell ref="A95:A102"/>
    <mergeCell ref="A75:A76"/>
    <mergeCell ref="A77:A81"/>
    <mergeCell ref="A82:A84"/>
    <mergeCell ref="A85:A88"/>
  </mergeCells>
  <printOptions horizontalCentered="1"/>
  <pageMargins left="0.17" right="0.17" top="2.07" bottom="0.984251968503937" header="0" footer="0"/>
  <pageSetup horizontalDpi="300" verticalDpi="300" orientation="portrait" paperSize="9" scale="73" r:id="rId1"/>
  <rowBreaks count="1" manualBreakCount="1">
    <brk id="53" max="6" man="1"/>
  </rowBreaks>
  <ignoredErrors>
    <ignoredError sqref="B5:B52 B55:B106" numberStoredAsText="1"/>
  </ignoredErrors>
</worksheet>
</file>

<file path=xl/worksheets/sheet25.xml><?xml version="1.0" encoding="utf-8"?>
<worksheet xmlns="http://schemas.openxmlformats.org/spreadsheetml/2006/main" xmlns:r="http://schemas.openxmlformats.org/officeDocument/2006/relationships">
  <dimension ref="A1:L114"/>
  <sheetViews>
    <sheetView showGridLines="0" zoomScaleSheetLayoutView="85" zoomScalePageLayoutView="0" workbookViewId="0" topLeftCell="A1">
      <selection activeCell="A1" sqref="A1:K1"/>
    </sheetView>
  </sheetViews>
  <sheetFormatPr defaultColWidth="14.00390625" defaultRowHeight="12.75"/>
  <cols>
    <col min="1" max="1" width="13.7109375" style="19" customWidth="1"/>
    <col min="2" max="2" width="3.7109375" style="19" customWidth="1"/>
    <col min="3" max="3" width="16.8515625" style="19" customWidth="1"/>
    <col min="4" max="4" width="7.7109375" style="31" customWidth="1"/>
    <col min="5" max="5" width="7.00390625" style="31" customWidth="1"/>
    <col min="6" max="6" width="6.7109375" style="31" customWidth="1"/>
    <col min="7" max="7" width="8.421875" style="31" customWidth="1"/>
    <col min="8" max="8" width="7.28125" style="31" customWidth="1"/>
    <col min="9" max="10" width="6.7109375" style="31" customWidth="1"/>
    <col min="11" max="11" width="8.7109375" style="31" customWidth="1"/>
    <col min="12" max="16384" width="14.00390625" style="19" customWidth="1"/>
  </cols>
  <sheetData>
    <row r="1" spans="1:11" ht="13.5" customHeight="1">
      <c r="A1" s="712" t="s">
        <v>495</v>
      </c>
      <c r="B1" s="712"/>
      <c r="C1" s="712"/>
      <c r="D1" s="712"/>
      <c r="E1" s="712"/>
      <c r="F1" s="712"/>
      <c r="G1" s="712"/>
      <c r="H1" s="712"/>
      <c r="I1" s="712"/>
      <c r="J1" s="712"/>
      <c r="K1" s="712"/>
    </row>
    <row r="2" ht="12.75">
      <c r="A2" s="66" t="s">
        <v>316</v>
      </c>
    </row>
    <row r="3" spans="1:12" s="21" customFormat="1" ht="12" customHeight="1">
      <c r="A3" s="106"/>
      <c r="B3" s="32"/>
      <c r="C3" s="32"/>
      <c r="D3" s="32"/>
      <c r="E3" s="32"/>
      <c r="F3" s="32"/>
      <c r="G3" s="32"/>
      <c r="H3" s="32"/>
      <c r="I3" s="32"/>
      <c r="J3" s="32"/>
      <c r="K3" s="32"/>
      <c r="L3" s="20"/>
    </row>
    <row r="4" spans="1:12" s="21" customFormat="1" ht="15" customHeight="1">
      <c r="A4" s="713" t="s">
        <v>360</v>
      </c>
      <c r="B4" s="720" t="s">
        <v>365</v>
      </c>
      <c r="C4" s="721"/>
      <c r="D4" s="715" t="s">
        <v>283</v>
      </c>
      <c r="E4" s="717" t="s">
        <v>359</v>
      </c>
      <c r="F4" s="718"/>
      <c r="G4" s="718"/>
      <c r="H4" s="718"/>
      <c r="I4" s="718"/>
      <c r="J4" s="718"/>
      <c r="K4" s="719"/>
      <c r="L4" s="20"/>
    </row>
    <row r="5" spans="1:12" s="21" customFormat="1" ht="17.25" customHeight="1">
      <c r="A5" s="714"/>
      <c r="B5" s="722"/>
      <c r="C5" s="723"/>
      <c r="D5" s="716"/>
      <c r="E5" s="717" t="s">
        <v>241</v>
      </c>
      <c r="F5" s="718"/>
      <c r="G5" s="718" t="s">
        <v>370</v>
      </c>
      <c r="H5" s="718"/>
      <c r="I5" s="718" t="s">
        <v>242</v>
      </c>
      <c r="J5" s="719"/>
      <c r="K5" s="80" t="s">
        <v>5</v>
      </c>
      <c r="L5" s="20"/>
    </row>
    <row r="6" spans="1:12" s="21" customFormat="1" ht="11.25">
      <c r="A6" s="711" t="s">
        <v>337</v>
      </c>
      <c r="B6" s="101" t="s">
        <v>178</v>
      </c>
      <c r="C6" s="89" t="s">
        <v>80</v>
      </c>
      <c r="D6" s="151">
        <v>28</v>
      </c>
      <c r="E6" s="108">
        <v>342.7754927163668</v>
      </c>
      <c r="F6" s="129">
        <v>0.2887746358183376</v>
      </c>
      <c r="G6" s="141">
        <v>844.2245072836332</v>
      </c>
      <c r="H6" s="126">
        <v>0.7112253641816624</v>
      </c>
      <c r="I6" s="109">
        <v>0</v>
      </c>
      <c r="J6" s="148">
        <v>0</v>
      </c>
      <c r="K6" s="159">
        <v>1187</v>
      </c>
      <c r="L6" s="20"/>
    </row>
    <row r="7" spans="1:12" s="26" customFormat="1" ht="11.25">
      <c r="A7" s="710"/>
      <c r="B7" s="27" t="s">
        <v>179</v>
      </c>
      <c r="C7" s="90" t="s">
        <v>81</v>
      </c>
      <c r="D7" s="153">
        <v>29</v>
      </c>
      <c r="E7" s="112">
        <v>136.8175182481752</v>
      </c>
      <c r="F7" s="130">
        <v>0.12043795620437957</v>
      </c>
      <c r="G7" s="142">
        <v>999.1824817518248</v>
      </c>
      <c r="H7" s="127">
        <v>0.8795620437956204</v>
      </c>
      <c r="I7" s="113">
        <v>0</v>
      </c>
      <c r="J7" s="145">
        <v>0</v>
      </c>
      <c r="K7" s="161">
        <v>1136</v>
      </c>
      <c r="L7" s="28"/>
    </row>
    <row r="8" spans="1:12" s="26" customFormat="1" ht="11.25">
      <c r="A8" s="711" t="s">
        <v>338</v>
      </c>
      <c r="B8" s="101" t="s">
        <v>135</v>
      </c>
      <c r="C8" s="89" t="s">
        <v>37</v>
      </c>
      <c r="D8" s="151">
        <v>21</v>
      </c>
      <c r="E8" s="115">
        <v>588.1531728665207</v>
      </c>
      <c r="F8" s="131">
        <v>0.5754923413566738</v>
      </c>
      <c r="G8" s="143">
        <v>433.8468271334792</v>
      </c>
      <c r="H8" s="128">
        <v>0.42450765864332607</v>
      </c>
      <c r="I8" s="116">
        <v>0</v>
      </c>
      <c r="J8" s="150">
        <v>0</v>
      </c>
      <c r="K8" s="159">
        <v>1022</v>
      </c>
      <c r="L8" s="25"/>
    </row>
    <row r="9" spans="1:12" s="26" customFormat="1" ht="11.25">
      <c r="A9" s="709"/>
      <c r="B9" s="22" t="s">
        <v>144</v>
      </c>
      <c r="C9" s="91" t="s">
        <v>46</v>
      </c>
      <c r="D9" s="152">
        <v>29</v>
      </c>
      <c r="E9" s="108">
        <v>382.0275643922277</v>
      </c>
      <c r="F9" s="129">
        <v>0.1640307275192047</v>
      </c>
      <c r="G9" s="141">
        <v>1946.9724356077727</v>
      </c>
      <c r="H9" s="126">
        <v>0.8359692724807954</v>
      </c>
      <c r="I9" s="109">
        <v>0</v>
      </c>
      <c r="J9" s="148">
        <v>0</v>
      </c>
      <c r="K9" s="160">
        <v>2329</v>
      </c>
      <c r="L9" s="25"/>
    </row>
    <row r="10" spans="1:12" s="26" customFormat="1" ht="11.25">
      <c r="A10" s="709"/>
      <c r="B10" s="22" t="s">
        <v>151</v>
      </c>
      <c r="C10" s="91" t="s">
        <v>53</v>
      </c>
      <c r="D10" s="152">
        <v>19</v>
      </c>
      <c r="E10" s="108">
        <v>550.8921282798834</v>
      </c>
      <c r="F10" s="129">
        <v>0.7099125364431488</v>
      </c>
      <c r="G10" s="141">
        <v>225.10787172011663</v>
      </c>
      <c r="H10" s="126">
        <v>0.29008746355685133</v>
      </c>
      <c r="I10" s="109">
        <v>0</v>
      </c>
      <c r="J10" s="148">
        <v>0</v>
      </c>
      <c r="K10" s="160">
        <v>776</v>
      </c>
      <c r="L10" s="25"/>
    </row>
    <row r="11" spans="1:12" s="26" customFormat="1" ht="11.25">
      <c r="A11" s="709"/>
      <c r="B11" s="22" t="s">
        <v>158</v>
      </c>
      <c r="C11" s="91" t="s">
        <v>60</v>
      </c>
      <c r="D11" s="152">
        <v>24</v>
      </c>
      <c r="E11" s="108">
        <v>291</v>
      </c>
      <c r="F11" s="129">
        <v>0.3697585768742058</v>
      </c>
      <c r="G11" s="141">
        <v>481</v>
      </c>
      <c r="H11" s="126">
        <v>0.6111817026683609</v>
      </c>
      <c r="I11" s="109">
        <v>15</v>
      </c>
      <c r="J11" s="148">
        <v>0.01905972045743329</v>
      </c>
      <c r="K11" s="160">
        <v>787</v>
      </c>
      <c r="L11" s="25"/>
    </row>
    <row r="12" spans="1:12" s="26" customFormat="1" ht="11.25">
      <c r="A12" s="710"/>
      <c r="B12" s="27" t="s">
        <v>175</v>
      </c>
      <c r="C12" s="90" t="s">
        <v>77</v>
      </c>
      <c r="D12" s="153">
        <v>25</v>
      </c>
      <c r="E12" s="112">
        <v>230.5987841945289</v>
      </c>
      <c r="F12" s="130">
        <v>0.17325227963525838</v>
      </c>
      <c r="G12" s="142">
        <v>1100.401215805471</v>
      </c>
      <c r="H12" s="127">
        <v>0.8267477203647416</v>
      </c>
      <c r="I12" s="113">
        <v>0</v>
      </c>
      <c r="J12" s="145">
        <v>0</v>
      </c>
      <c r="K12" s="161">
        <v>1331</v>
      </c>
      <c r="L12" s="25"/>
    </row>
    <row r="13" spans="1:12" s="26" customFormat="1" ht="11.25">
      <c r="A13" s="709" t="s">
        <v>339</v>
      </c>
      <c r="B13" s="102" t="s">
        <v>115</v>
      </c>
      <c r="C13" s="91" t="s">
        <v>13</v>
      </c>
      <c r="D13" s="152">
        <v>19</v>
      </c>
      <c r="E13" s="108">
        <v>336</v>
      </c>
      <c r="F13" s="129">
        <v>0.4077669902912621</v>
      </c>
      <c r="G13" s="141">
        <v>488</v>
      </c>
      <c r="H13" s="126">
        <v>0.5922330097087378</v>
      </c>
      <c r="I13" s="109">
        <v>0</v>
      </c>
      <c r="J13" s="148">
        <v>0</v>
      </c>
      <c r="K13" s="160">
        <v>824</v>
      </c>
      <c r="L13" s="25"/>
    </row>
    <row r="14" spans="1:12" s="26" customFormat="1" ht="11.25">
      <c r="A14" s="709"/>
      <c r="B14" s="102" t="s">
        <v>127</v>
      </c>
      <c r="C14" s="91" t="s">
        <v>25</v>
      </c>
      <c r="D14" s="152">
        <v>12</v>
      </c>
      <c r="E14" s="108">
        <v>323</v>
      </c>
      <c r="F14" s="129">
        <v>0.7511627906976744</v>
      </c>
      <c r="G14" s="141">
        <v>107</v>
      </c>
      <c r="H14" s="126">
        <v>0.24883720930232558</v>
      </c>
      <c r="I14" s="109">
        <v>0</v>
      </c>
      <c r="J14" s="148">
        <v>0</v>
      </c>
      <c r="K14" s="160">
        <v>430</v>
      </c>
      <c r="L14" s="25"/>
    </row>
    <row r="15" spans="1:12" s="26" customFormat="1" ht="11.25">
      <c r="A15" s="709"/>
      <c r="B15" s="22" t="s">
        <v>154</v>
      </c>
      <c r="C15" s="91" t="s">
        <v>56</v>
      </c>
      <c r="D15" s="152">
        <v>10</v>
      </c>
      <c r="E15" s="108">
        <v>182</v>
      </c>
      <c r="F15" s="129">
        <v>0.4080717488789238</v>
      </c>
      <c r="G15" s="141">
        <v>264</v>
      </c>
      <c r="H15" s="126">
        <v>0.5919282511210763</v>
      </c>
      <c r="I15" s="109">
        <v>0</v>
      </c>
      <c r="J15" s="148">
        <v>0</v>
      </c>
      <c r="K15" s="160">
        <v>446</v>
      </c>
      <c r="L15" s="25"/>
    </row>
    <row r="16" spans="1:12" s="26" customFormat="1" ht="11.25">
      <c r="A16" s="710"/>
      <c r="B16" s="27" t="s">
        <v>174</v>
      </c>
      <c r="C16" s="90" t="s">
        <v>76</v>
      </c>
      <c r="D16" s="153">
        <v>19</v>
      </c>
      <c r="E16" s="112">
        <v>763</v>
      </c>
      <c r="F16" s="130">
        <v>0.7964509394572025</v>
      </c>
      <c r="G16" s="142">
        <v>165</v>
      </c>
      <c r="H16" s="127">
        <v>0.1722338204592902</v>
      </c>
      <c r="I16" s="113">
        <v>30</v>
      </c>
      <c r="J16" s="145">
        <v>0.031315240083507306</v>
      </c>
      <c r="K16" s="161">
        <v>958</v>
      </c>
      <c r="L16" s="25"/>
    </row>
    <row r="17" spans="1:12" s="26" customFormat="1" ht="11.25">
      <c r="A17" s="709" t="s">
        <v>340</v>
      </c>
      <c r="B17" s="102" t="s">
        <v>126</v>
      </c>
      <c r="C17" s="91" t="s">
        <v>24</v>
      </c>
      <c r="D17" s="152">
        <v>21</v>
      </c>
      <c r="E17" s="108">
        <v>463</v>
      </c>
      <c r="F17" s="129">
        <v>0.41938405797101447</v>
      </c>
      <c r="G17" s="141">
        <v>606</v>
      </c>
      <c r="H17" s="126">
        <v>0.5489130434782609</v>
      </c>
      <c r="I17" s="109">
        <v>35</v>
      </c>
      <c r="J17" s="148">
        <v>0.03170289855072464</v>
      </c>
      <c r="K17" s="160">
        <v>1104</v>
      </c>
      <c r="L17" s="25"/>
    </row>
    <row r="18" spans="1:12" s="26" customFormat="1" ht="11.25">
      <c r="A18" s="709"/>
      <c r="B18" s="22" t="s">
        <v>161</v>
      </c>
      <c r="C18" s="91" t="s">
        <v>63</v>
      </c>
      <c r="D18" s="152">
        <v>30</v>
      </c>
      <c r="E18" s="108">
        <v>594</v>
      </c>
      <c r="F18" s="129">
        <v>0.5025380710659898</v>
      </c>
      <c r="G18" s="141">
        <v>588</v>
      </c>
      <c r="H18" s="126">
        <v>0.49746192893401014</v>
      </c>
      <c r="I18" s="109">
        <v>0</v>
      </c>
      <c r="J18" s="148">
        <v>0</v>
      </c>
      <c r="K18" s="160">
        <v>1182</v>
      </c>
      <c r="L18" s="25"/>
    </row>
    <row r="19" spans="1:12" s="26" customFormat="1" ht="11.25">
      <c r="A19" s="709"/>
      <c r="B19" s="22" t="s">
        <v>172</v>
      </c>
      <c r="C19" s="91" t="s">
        <v>74</v>
      </c>
      <c r="D19" s="152">
        <v>13</v>
      </c>
      <c r="E19" s="108">
        <v>59</v>
      </c>
      <c r="F19" s="129">
        <v>0.08550724637681159</v>
      </c>
      <c r="G19" s="141">
        <v>631</v>
      </c>
      <c r="H19" s="126">
        <v>0.9144927536231884</v>
      </c>
      <c r="I19" s="109">
        <v>0</v>
      </c>
      <c r="J19" s="148">
        <v>0</v>
      </c>
      <c r="K19" s="160">
        <v>690</v>
      </c>
      <c r="L19" s="25"/>
    </row>
    <row r="20" spans="1:12" s="26" customFormat="1" ht="11.25">
      <c r="A20" s="711" t="s">
        <v>341</v>
      </c>
      <c r="B20" s="101" t="s">
        <v>132</v>
      </c>
      <c r="C20" s="89" t="s">
        <v>34</v>
      </c>
      <c r="D20" s="151">
        <v>33</v>
      </c>
      <c r="E20" s="115">
        <v>171.88474576271187</v>
      </c>
      <c r="F20" s="131">
        <v>0.18305084745762712</v>
      </c>
      <c r="G20" s="143">
        <v>767.1152542372881</v>
      </c>
      <c r="H20" s="128">
        <v>0.8169491525423729</v>
      </c>
      <c r="I20" s="116">
        <v>0</v>
      </c>
      <c r="J20" s="150">
        <v>0</v>
      </c>
      <c r="K20" s="159">
        <v>939</v>
      </c>
      <c r="L20" s="25"/>
    </row>
    <row r="21" spans="1:12" s="26" customFormat="1" ht="11.25">
      <c r="A21" s="709"/>
      <c r="B21" s="22" t="s">
        <v>169</v>
      </c>
      <c r="C21" s="91" t="s">
        <v>71</v>
      </c>
      <c r="D21" s="152">
        <v>21</v>
      </c>
      <c r="E21" s="108">
        <v>138.8689407540395</v>
      </c>
      <c r="F21" s="129">
        <v>0.2333931777378815</v>
      </c>
      <c r="G21" s="141">
        <v>456.1310592459605</v>
      </c>
      <c r="H21" s="126">
        <v>0.7666068222621185</v>
      </c>
      <c r="I21" s="109">
        <v>0</v>
      </c>
      <c r="J21" s="148">
        <v>0</v>
      </c>
      <c r="K21" s="160">
        <v>595</v>
      </c>
      <c r="L21" s="25"/>
    </row>
    <row r="22" spans="1:12" s="26" customFormat="1" ht="11.25">
      <c r="A22" s="709"/>
      <c r="B22" s="22" t="s">
        <v>182</v>
      </c>
      <c r="C22" s="91" t="s">
        <v>84</v>
      </c>
      <c r="D22" s="152">
        <v>25</v>
      </c>
      <c r="E22" s="108">
        <v>451</v>
      </c>
      <c r="F22" s="129">
        <v>0.39526730937773885</v>
      </c>
      <c r="G22" s="141">
        <v>675</v>
      </c>
      <c r="H22" s="126">
        <v>0.5915863277826467</v>
      </c>
      <c r="I22" s="109">
        <v>15</v>
      </c>
      <c r="J22" s="148">
        <v>0.013146362839614373</v>
      </c>
      <c r="K22" s="160">
        <v>1141</v>
      </c>
      <c r="L22" s="25"/>
    </row>
    <row r="23" spans="1:12" s="26" customFormat="1" ht="11.25">
      <c r="A23" s="710"/>
      <c r="B23" s="27" t="s">
        <v>200</v>
      </c>
      <c r="C23" s="90" t="s">
        <v>102</v>
      </c>
      <c r="D23" s="153">
        <v>20</v>
      </c>
      <c r="E23" s="112">
        <v>305.8666666666667</v>
      </c>
      <c r="F23" s="130">
        <v>0.4484848484848485</v>
      </c>
      <c r="G23" s="142">
        <v>376.1333333333334</v>
      </c>
      <c r="H23" s="127">
        <v>0.5515151515151516</v>
      </c>
      <c r="I23" s="113">
        <v>0</v>
      </c>
      <c r="J23" s="145">
        <v>0</v>
      </c>
      <c r="K23" s="161">
        <v>682</v>
      </c>
      <c r="L23" s="25"/>
    </row>
    <row r="24" spans="1:12" s="26" customFormat="1" ht="11.25">
      <c r="A24" s="709" t="s">
        <v>342</v>
      </c>
      <c r="B24" s="22" t="s">
        <v>133</v>
      </c>
      <c r="C24" s="91" t="s">
        <v>35</v>
      </c>
      <c r="D24" s="152">
        <v>42</v>
      </c>
      <c r="E24" s="108">
        <v>295.3045369794903</v>
      </c>
      <c r="F24" s="129">
        <v>0.1646985705407085</v>
      </c>
      <c r="G24" s="141">
        <v>1497.6954630205096</v>
      </c>
      <c r="H24" s="126">
        <v>0.8353014294592914</v>
      </c>
      <c r="I24" s="109">
        <v>0</v>
      </c>
      <c r="J24" s="148">
        <v>0</v>
      </c>
      <c r="K24" s="160">
        <v>1793</v>
      </c>
      <c r="L24" s="25"/>
    </row>
    <row r="25" spans="1:12" s="26" customFormat="1" ht="11.25">
      <c r="A25" s="709"/>
      <c r="B25" s="22" t="s">
        <v>140</v>
      </c>
      <c r="C25" s="91" t="s">
        <v>42</v>
      </c>
      <c r="D25" s="152">
        <v>31</v>
      </c>
      <c r="E25" s="108">
        <v>323.2991880074953</v>
      </c>
      <c r="F25" s="129">
        <v>0.19175515302935664</v>
      </c>
      <c r="G25" s="141">
        <v>1362.7008119925044</v>
      </c>
      <c r="H25" s="126">
        <v>0.8082448469706432</v>
      </c>
      <c r="I25" s="109">
        <v>0</v>
      </c>
      <c r="J25" s="148">
        <v>0</v>
      </c>
      <c r="K25" s="160">
        <v>1686</v>
      </c>
      <c r="L25" s="25"/>
    </row>
    <row r="26" spans="1:12" s="26" customFormat="1" ht="11.25">
      <c r="A26" s="709"/>
      <c r="B26" s="22" t="s">
        <v>146</v>
      </c>
      <c r="C26" s="91" t="s">
        <v>48</v>
      </c>
      <c r="D26" s="152">
        <v>27</v>
      </c>
      <c r="E26" s="108">
        <v>458</v>
      </c>
      <c r="F26" s="129">
        <v>0.30987821380243574</v>
      </c>
      <c r="G26" s="141">
        <v>1020</v>
      </c>
      <c r="H26" s="126">
        <v>0.6901217861975643</v>
      </c>
      <c r="I26" s="109">
        <v>0</v>
      </c>
      <c r="J26" s="148">
        <v>0</v>
      </c>
      <c r="K26" s="160">
        <v>1478</v>
      </c>
      <c r="L26" s="25"/>
    </row>
    <row r="27" spans="1:12" s="26" customFormat="1" ht="11.25">
      <c r="A27" s="709"/>
      <c r="B27" s="22" t="s">
        <v>167</v>
      </c>
      <c r="C27" s="91" t="s">
        <v>69</v>
      </c>
      <c r="D27" s="152">
        <v>33</v>
      </c>
      <c r="E27" s="108">
        <v>548.7525252525252</v>
      </c>
      <c r="F27" s="129">
        <v>0.45202020202020193</v>
      </c>
      <c r="G27" s="141">
        <v>665.2474747474747</v>
      </c>
      <c r="H27" s="126">
        <v>0.5479797979797979</v>
      </c>
      <c r="I27" s="109">
        <v>0</v>
      </c>
      <c r="J27" s="148">
        <v>0</v>
      </c>
      <c r="K27" s="160">
        <v>1214</v>
      </c>
      <c r="L27" s="25"/>
    </row>
    <row r="28" spans="1:12" s="26" customFormat="1" ht="11.25">
      <c r="A28" s="711" t="s">
        <v>343</v>
      </c>
      <c r="B28" s="103" t="s">
        <v>130</v>
      </c>
      <c r="C28" s="89" t="s">
        <v>28</v>
      </c>
      <c r="D28" s="151">
        <v>17</v>
      </c>
      <c r="E28" s="115">
        <v>464.27906976744185</v>
      </c>
      <c r="F28" s="131">
        <v>0.6511627906976744</v>
      </c>
      <c r="G28" s="143">
        <v>248.72093023255815</v>
      </c>
      <c r="H28" s="128">
        <v>0.3488372093023256</v>
      </c>
      <c r="I28" s="116">
        <v>0</v>
      </c>
      <c r="J28" s="150">
        <v>0</v>
      </c>
      <c r="K28" s="159">
        <v>713</v>
      </c>
      <c r="L28" s="25"/>
    </row>
    <row r="29" spans="1:12" s="26" customFormat="1" ht="11.25">
      <c r="A29" s="709"/>
      <c r="B29" s="22" t="s">
        <v>139</v>
      </c>
      <c r="C29" s="91" t="s">
        <v>41</v>
      </c>
      <c r="D29" s="152">
        <v>10</v>
      </c>
      <c r="E29" s="108">
        <v>325.88114754098365</v>
      </c>
      <c r="F29" s="129">
        <v>0.6352459016393444</v>
      </c>
      <c r="G29" s="141">
        <v>187.1188524590164</v>
      </c>
      <c r="H29" s="126">
        <v>0.36475409836065575</v>
      </c>
      <c r="I29" s="109">
        <v>0</v>
      </c>
      <c r="J29" s="148">
        <v>0</v>
      </c>
      <c r="K29" s="160">
        <v>513</v>
      </c>
      <c r="L29" s="25"/>
    </row>
    <row r="30" spans="1:12" s="26" customFormat="1" ht="11.25">
      <c r="A30" s="709"/>
      <c r="B30" s="22" t="s">
        <v>147</v>
      </c>
      <c r="C30" s="91" t="s">
        <v>49</v>
      </c>
      <c r="D30" s="152">
        <v>15</v>
      </c>
      <c r="E30" s="108">
        <v>303</v>
      </c>
      <c r="F30" s="129">
        <v>0.505</v>
      </c>
      <c r="G30" s="141">
        <v>297</v>
      </c>
      <c r="H30" s="126">
        <v>0.495</v>
      </c>
      <c r="I30" s="109">
        <v>0</v>
      </c>
      <c r="J30" s="148">
        <v>0</v>
      </c>
      <c r="K30" s="160">
        <v>600</v>
      </c>
      <c r="L30" s="25"/>
    </row>
    <row r="31" spans="1:12" s="26" customFormat="1" ht="11.25">
      <c r="A31" s="709"/>
      <c r="B31" s="22" t="s">
        <v>148</v>
      </c>
      <c r="C31" s="91" t="s">
        <v>50</v>
      </c>
      <c r="D31" s="152">
        <v>22</v>
      </c>
      <c r="E31" s="108">
        <v>499.83136593591905</v>
      </c>
      <c r="F31" s="129">
        <v>0.41652613827993257</v>
      </c>
      <c r="G31" s="141">
        <v>700.1686340640811</v>
      </c>
      <c r="H31" s="126">
        <v>0.5834738617200675</v>
      </c>
      <c r="I31" s="109">
        <v>0</v>
      </c>
      <c r="J31" s="148">
        <v>0</v>
      </c>
      <c r="K31" s="160">
        <v>1200</v>
      </c>
      <c r="L31" s="25"/>
    </row>
    <row r="32" spans="1:12" s="26" customFormat="1" ht="11.25">
      <c r="A32" s="709"/>
      <c r="B32" s="22" t="s">
        <v>152</v>
      </c>
      <c r="C32" s="91" t="s">
        <v>54</v>
      </c>
      <c r="D32" s="152">
        <v>17</v>
      </c>
      <c r="E32" s="108">
        <v>287</v>
      </c>
      <c r="F32" s="129">
        <v>0.37962962962962965</v>
      </c>
      <c r="G32" s="141">
        <v>469</v>
      </c>
      <c r="H32" s="126">
        <v>0.6203703703703703</v>
      </c>
      <c r="I32" s="109">
        <v>0</v>
      </c>
      <c r="J32" s="148">
        <v>0</v>
      </c>
      <c r="K32" s="160">
        <v>756</v>
      </c>
      <c r="L32" s="25"/>
    </row>
    <row r="33" spans="1:12" s="26" customFormat="1" ht="11.25">
      <c r="A33" s="710"/>
      <c r="B33" s="27" t="s">
        <v>156</v>
      </c>
      <c r="C33" s="90" t="s">
        <v>58</v>
      </c>
      <c r="D33" s="153">
        <v>12</v>
      </c>
      <c r="E33" s="112">
        <v>162</v>
      </c>
      <c r="F33" s="130">
        <v>0.17142857142857143</v>
      </c>
      <c r="G33" s="142">
        <v>783</v>
      </c>
      <c r="H33" s="127">
        <v>0.8285714285714286</v>
      </c>
      <c r="I33" s="113">
        <v>0</v>
      </c>
      <c r="J33" s="145">
        <v>0</v>
      </c>
      <c r="K33" s="161">
        <v>945</v>
      </c>
      <c r="L33" s="25"/>
    </row>
    <row r="34" spans="1:12" s="26" customFormat="1" ht="11.25">
      <c r="A34" s="711" t="s">
        <v>344</v>
      </c>
      <c r="B34" s="103" t="s">
        <v>120</v>
      </c>
      <c r="C34" s="89" t="s">
        <v>18</v>
      </c>
      <c r="D34" s="151">
        <v>6</v>
      </c>
      <c r="E34" s="115">
        <v>77</v>
      </c>
      <c r="F34" s="131">
        <v>0.131175468483816</v>
      </c>
      <c r="G34" s="143">
        <v>510</v>
      </c>
      <c r="H34" s="128">
        <v>0.868824531516184</v>
      </c>
      <c r="I34" s="116">
        <v>0</v>
      </c>
      <c r="J34" s="150">
        <v>0</v>
      </c>
      <c r="K34" s="159">
        <v>587</v>
      </c>
      <c r="L34" s="25"/>
    </row>
    <row r="35" spans="1:12" s="26" customFormat="1" ht="11.25">
      <c r="A35" s="709"/>
      <c r="B35" s="102" t="s">
        <v>122</v>
      </c>
      <c r="C35" s="91" t="s">
        <v>20</v>
      </c>
      <c r="D35" s="152">
        <v>11</v>
      </c>
      <c r="E35" s="108">
        <v>197</v>
      </c>
      <c r="F35" s="129">
        <v>0.3840155945419103</v>
      </c>
      <c r="G35" s="141">
        <v>316</v>
      </c>
      <c r="H35" s="126">
        <v>0.6159844054580896</v>
      </c>
      <c r="I35" s="109">
        <v>0</v>
      </c>
      <c r="J35" s="148">
        <v>0</v>
      </c>
      <c r="K35" s="160">
        <v>513</v>
      </c>
      <c r="L35" s="25"/>
    </row>
    <row r="36" spans="1:12" s="26" customFormat="1" ht="11.25">
      <c r="A36" s="709"/>
      <c r="B36" s="22" t="s">
        <v>162</v>
      </c>
      <c r="C36" s="91" t="s">
        <v>64</v>
      </c>
      <c r="D36" s="152">
        <v>14</v>
      </c>
      <c r="E36" s="108">
        <v>223.04960835509138</v>
      </c>
      <c r="F36" s="129">
        <v>0.2819843342036554</v>
      </c>
      <c r="G36" s="141">
        <v>567.9503916449087</v>
      </c>
      <c r="H36" s="126">
        <v>0.7180156657963447</v>
      </c>
      <c r="I36" s="109">
        <v>0</v>
      </c>
      <c r="J36" s="148">
        <v>0</v>
      </c>
      <c r="K36" s="160">
        <v>791</v>
      </c>
      <c r="L36" s="25"/>
    </row>
    <row r="37" spans="1:12" s="26" customFormat="1" ht="11.25">
      <c r="A37" s="710"/>
      <c r="B37" s="27" t="s">
        <v>163</v>
      </c>
      <c r="C37" s="90" t="s">
        <v>65</v>
      </c>
      <c r="D37" s="153">
        <v>12</v>
      </c>
      <c r="E37" s="112">
        <v>368</v>
      </c>
      <c r="F37" s="130">
        <v>0.8288288288288288</v>
      </c>
      <c r="G37" s="142">
        <v>76</v>
      </c>
      <c r="H37" s="127">
        <v>0.17117117117117117</v>
      </c>
      <c r="I37" s="113">
        <v>0</v>
      </c>
      <c r="J37" s="145">
        <v>0</v>
      </c>
      <c r="K37" s="161">
        <v>444</v>
      </c>
      <c r="L37" s="25"/>
    </row>
    <row r="38" spans="1:12" s="26" customFormat="1" ht="11.25">
      <c r="A38" s="709" t="s">
        <v>345</v>
      </c>
      <c r="B38" s="22" t="s">
        <v>30</v>
      </c>
      <c r="C38" s="91" t="s">
        <v>31</v>
      </c>
      <c r="D38" s="152">
        <v>7</v>
      </c>
      <c r="E38" s="108">
        <v>0</v>
      </c>
      <c r="F38" s="129">
        <v>0</v>
      </c>
      <c r="G38" s="141">
        <v>339</v>
      </c>
      <c r="H38" s="126">
        <v>1</v>
      </c>
      <c r="I38" s="109">
        <v>0</v>
      </c>
      <c r="J38" s="148">
        <v>0</v>
      </c>
      <c r="K38" s="160">
        <v>339</v>
      </c>
      <c r="L38" s="25"/>
    </row>
    <row r="39" spans="1:12" s="26" customFormat="1" ht="11.25">
      <c r="A39" s="709"/>
      <c r="B39" s="22" t="s">
        <v>32</v>
      </c>
      <c r="C39" s="91" t="s">
        <v>33</v>
      </c>
      <c r="D39" s="152">
        <v>6</v>
      </c>
      <c r="E39" s="108">
        <v>0</v>
      </c>
      <c r="F39" s="129">
        <v>0</v>
      </c>
      <c r="G39" s="141">
        <v>301</v>
      </c>
      <c r="H39" s="126">
        <v>1</v>
      </c>
      <c r="I39" s="109">
        <v>0</v>
      </c>
      <c r="J39" s="148">
        <v>0</v>
      </c>
      <c r="K39" s="160">
        <v>301</v>
      </c>
      <c r="L39" s="25"/>
    </row>
    <row r="40" spans="1:12" s="26" customFormat="1" ht="11.25">
      <c r="A40" s="711" t="s">
        <v>346</v>
      </c>
      <c r="B40" s="101" t="s">
        <v>136</v>
      </c>
      <c r="C40" s="89" t="s">
        <v>38</v>
      </c>
      <c r="D40" s="151">
        <v>20</v>
      </c>
      <c r="E40" s="115">
        <v>458.8314028314029</v>
      </c>
      <c r="F40" s="131">
        <v>0.5353925353925355</v>
      </c>
      <c r="G40" s="143">
        <v>398.16859716859716</v>
      </c>
      <c r="H40" s="128">
        <v>0.4646074646074646</v>
      </c>
      <c r="I40" s="116">
        <v>0</v>
      </c>
      <c r="J40" s="150">
        <v>0</v>
      </c>
      <c r="K40" s="159">
        <v>857</v>
      </c>
      <c r="L40" s="25"/>
    </row>
    <row r="41" spans="1:12" s="26" customFormat="1" ht="11.25">
      <c r="A41" s="709"/>
      <c r="B41" s="22" t="s">
        <v>150</v>
      </c>
      <c r="C41" s="91" t="s">
        <v>52</v>
      </c>
      <c r="D41" s="152">
        <v>2</v>
      </c>
      <c r="E41" s="108">
        <v>0</v>
      </c>
      <c r="F41" s="129">
        <v>0</v>
      </c>
      <c r="G41" s="141">
        <v>588</v>
      </c>
      <c r="H41" s="126">
        <v>1</v>
      </c>
      <c r="I41" s="109">
        <v>0</v>
      </c>
      <c r="J41" s="148">
        <v>0</v>
      </c>
      <c r="K41" s="160">
        <v>588</v>
      </c>
      <c r="L41" s="25"/>
    </row>
    <row r="42" spans="1:12" s="26" customFormat="1" ht="11.25">
      <c r="A42" s="709"/>
      <c r="B42" s="22" t="s">
        <v>181</v>
      </c>
      <c r="C42" s="91" t="s">
        <v>83</v>
      </c>
      <c r="D42" s="152">
        <v>14</v>
      </c>
      <c r="E42" s="108">
        <v>0</v>
      </c>
      <c r="F42" s="129">
        <v>0</v>
      </c>
      <c r="G42" s="141">
        <v>558</v>
      </c>
      <c r="H42" s="126">
        <v>1</v>
      </c>
      <c r="I42" s="109">
        <v>0</v>
      </c>
      <c r="J42" s="148">
        <v>0</v>
      </c>
      <c r="K42" s="160">
        <v>558</v>
      </c>
      <c r="L42" s="25"/>
    </row>
    <row r="43" spans="1:12" s="26" customFormat="1" ht="11.25">
      <c r="A43" s="710"/>
      <c r="B43" s="27" t="s">
        <v>201</v>
      </c>
      <c r="C43" s="90" t="s">
        <v>103</v>
      </c>
      <c r="D43" s="153">
        <v>4</v>
      </c>
      <c r="E43" s="112">
        <v>114</v>
      </c>
      <c r="F43" s="130">
        <v>0.4453125</v>
      </c>
      <c r="G43" s="142">
        <v>142</v>
      </c>
      <c r="H43" s="127">
        <v>0.5546875</v>
      </c>
      <c r="I43" s="113">
        <v>0</v>
      </c>
      <c r="J43" s="145">
        <v>0</v>
      </c>
      <c r="K43" s="161">
        <v>256</v>
      </c>
      <c r="L43" s="25"/>
    </row>
    <row r="44" spans="1:12" s="26" customFormat="1" ht="11.25">
      <c r="A44" s="709" t="s">
        <v>347</v>
      </c>
      <c r="B44" s="22" t="s">
        <v>138</v>
      </c>
      <c r="C44" s="91" t="s">
        <v>40</v>
      </c>
      <c r="D44" s="152">
        <v>18</v>
      </c>
      <c r="E44" s="108">
        <v>577.3148148148148</v>
      </c>
      <c r="F44" s="129">
        <v>0.7962962962962963</v>
      </c>
      <c r="G44" s="141">
        <v>147.6851851851852</v>
      </c>
      <c r="H44" s="126">
        <v>0.20370370370370372</v>
      </c>
      <c r="I44" s="109">
        <v>0</v>
      </c>
      <c r="J44" s="148">
        <v>0</v>
      </c>
      <c r="K44" s="160">
        <v>725</v>
      </c>
      <c r="L44" s="25"/>
    </row>
    <row r="45" spans="1:12" s="26" customFormat="1" ht="11.25">
      <c r="A45" s="709"/>
      <c r="B45" s="22" t="s">
        <v>187</v>
      </c>
      <c r="C45" s="91" t="s">
        <v>89</v>
      </c>
      <c r="D45" s="152">
        <v>37</v>
      </c>
      <c r="E45" s="108">
        <v>825</v>
      </c>
      <c r="F45" s="129">
        <v>0.4321634363541121</v>
      </c>
      <c r="G45" s="141">
        <v>1029</v>
      </c>
      <c r="H45" s="126">
        <v>0.5390256678889471</v>
      </c>
      <c r="I45" s="109">
        <v>55</v>
      </c>
      <c r="J45" s="148">
        <v>0.028810895756940808</v>
      </c>
      <c r="K45" s="160">
        <v>1909</v>
      </c>
      <c r="L45" s="25"/>
    </row>
    <row r="46" spans="1:12" s="26" customFormat="1" ht="11.25">
      <c r="A46" s="711" t="s">
        <v>348</v>
      </c>
      <c r="B46" s="101" t="s">
        <v>186</v>
      </c>
      <c r="C46" s="89" t="s">
        <v>88</v>
      </c>
      <c r="D46" s="151">
        <v>29</v>
      </c>
      <c r="E46" s="115">
        <v>661.9607843137255</v>
      </c>
      <c r="F46" s="131">
        <v>0.1568627450980392</v>
      </c>
      <c r="G46" s="143">
        <v>3381.516339869281</v>
      </c>
      <c r="H46" s="128">
        <v>0.8013071895424837</v>
      </c>
      <c r="I46" s="116">
        <v>176.52287581699346</v>
      </c>
      <c r="J46" s="150">
        <v>0.04183006535947712</v>
      </c>
      <c r="K46" s="159">
        <v>4220</v>
      </c>
      <c r="L46" s="25"/>
    </row>
    <row r="47" spans="1:12" s="26" customFormat="1" ht="11.25">
      <c r="A47" s="709"/>
      <c r="B47" s="22" t="s">
        <v>188</v>
      </c>
      <c r="C47" s="91" t="s">
        <v>90</v>
      </c>
      <c r="D47" s="152">
        <v>19</v>
      </c>
      <c r="E47" s="108">
        <v>73.85714285714286</v>
      </c>
      <c r="F47" s="129">
        <v>0.04910714285714286</v>
      </c>
      <c r="G47" s="141">
        <v>1430.1428571428573</v>
      </c>
      <c r="H47" s="126">
        <v>0.9508928571428573</v>
      </c>
      <c r="I47" s="109">
        <v>0</v>
      </c>
      <c r="J47" s="148">
        <v>0</v>
      </c>
      <c r="K47" s="160">
        <v>1504</v>
      </c>
      <c r="L47" s="25"/>
    </row>
    <row r="48" spans="1:12" s="26" customFormat="1" ht="11.25">
      <c r="A48" s="709"/>
      <c r="B48" s="22" t="s">
        <v>189</v>
      </c>
      <c r="C48" s="91" t="s">
        <v>91</v>
      </c>
      <c r="D48" s="152">
        <v>25</v>
      </c>
      <c r="E48" s="108">
        <v>777.4888718342288</v>
      </c>
      <c r="F48" s="129">
        <v>0.572524942440522</v>
      </c>
      <c r="G48" s="141">
        <v>573.2156561780506</v>
      </c>
      <c r="H48" s="126">
        <v>0.42210283960092093</v>
      </c>
      <c r="I48" s="109">
        <v>7.295471987720646</v>
      </c>
      <c r="J48" s="148">
        <v>0.005372217958557177</v>
      </c>
      <c r="K48" s="160">
        <v>1358</v>
      </c>
      <c r="L48" s="25"/>
    </row>
    <row r="49" spans="1:12" s="26" customFormat="1" ht="11.25">
      <c r="A49" s="709"/>
      <c r="B49" s="22" t="s">
        <v>202</v>
      </c>
      <c r="C49" s="91" t="s">
        <v>104</v>
      </c>
      <c r="D49" s="152">
        <v>22</v>
      </c>
      <c r="E49" s="108">
        <v>286.81661600810537</v>
      </c>
      <c r="F49" s="129">
        <v>0.21073961499493415</v>
      </c>
      <c r="G49" s="141">
        <v>1074.183383991895</v>
      </c>
      <c r="H49" s="126">
        <v>0.7892603850050661</v>
      </c>
      <c r="I49" s="109">
        <v>0</v>
      </c>
      <c r="J49" s="148">
        <v>0</v>
      </c>
      <c r="K49" s="160">
        <v>1361</v>
      </c>
      <c r="L49" s="25"/>
    </row>
    <row r="50" spans="1:12" s="26" customFormat="1" ht="11.25">
      <c r="A50" s="709"/>
      <c r="B50" s="22" t="s">
        <v>203</v>
      </c>
      <c r="C50" s="91" t="s">
        <v>105</v>
      </c>
      <c r="D50" s="152">
        <v>37</v>
      </c>
      <c r="E50" s="108">
        <v>681</v>
      </c>
      <c r="F50" s="129">
        <v>0.3521199586349535</v>
      </c>
      <c r="G50" s="141">
        <v>1178</v>
      </c>
      <c r="H50" s="126">
        <v>0.609100310237849</v>
      </c>
      <c r="I50" s="109">
        <v>75</v>
      </c>
      <c r="J50" s="148">
        <v>0.03877973112719752</v>
      </c>
      <c r="K50" s="160">
        <v>1934</v>
      </c>
      <c r="L50" s="25"/>
    </row>
    <row r="51" spans="1:12" s="26" customFormat="1" ht="11.25">
      <c r="A51" s="709"/>
      <c r="B51" s="22" t="s">
        <v>204</v>
      </c>
      <c r="C51" s="91" t="s">
        <v>106</v>
      </c>
      <c r="D51" s="152">
        <v>29</v>
      </c>
      <c r="E51" s="108">
        <v>748</v>
      </c>
      <c r="F51" s="129">
        <v>0.5165745856353591</v>
      </c>
      <c r="G51" s="141">
        <v>700</v>
      </c>
      <c r="H51" s="126">
        <v>0.48342541436464087</v>
      </c>
      <c r="I51" s="109">
        <v>0</v>
      </c>
      <c r="J51" s="148">
        <v>0</v>
      </c>
      <c r="K51" s="160">
        <v>1448</v>
      </c>
      <c r="L51" s="25"/>
    </row>
    <row r="52" spans="1:12" s="26" customFormat="1" ht="11.25">
      <c r="A52" s="709"/>
      <c r="B52" s="22" t="s">
        <v>205</v>
      </c>
      <c r="C52" s="91" t="s">
        <v>107</v>
      </c>
      <c r="D52" s="152">
        <v>22</v>
      </c>
      <c r="E52" s="108">
        <v>614.5258814703676</v>
      </c>
      <c r="F52" s="129">
        <v>0.4508627156789197</v>
      </c>
      <c r="G52" s="141">
        <v>748.4741185296324</v>
      </c>
      <c r="H52" s="126">
        <v>0.5491372843210802</v>
      </c>
      <c r="I52" s="109">
        <v>0</v>
      </c>
      <c r="J52" s="148">
        <v>0</v>
      </c>
      <c r="K52" s="160">
        <v>1363</v>
      </c>
      <c r="L52" s="25"/>
    </row>
    <row r="53" spans="1:12" s="26" customFormat="1" ht="11.25">
      <c r="A53" s="710"/>
      <c r="B53" s="27" t="s">
        <v>206</v>
      </c>
      <c r="C53" s="90" t="s">
        <v>108</v>
      </c>
      <c r="D53" s="153">
        <v>12</v>
      </c>
      <c r="E53" s="112">
        <v>134.8296943231441</v>
      </c>
      <c r="F53" s="130">
        <v>0.13537117903930132</v>
      </c>
      <c r="G53" s="142">
        <v>861.1703056768558</v>
      </c>
      <c r="H53" s="127">
        <v>0.8646288209606986</v>
      </c>
      <c r="I53" s="113">
        <v>0</v>
      </c>
      <c r="J53" s="145">
        <v>0</v>
      </c>
      <c r="K53" s="161">
        <v>996</v>
      </c>
      <c r="L53" s="25"/>
    </row>
    <row r="54" spans="1:12" s="26" customFormat="1" ht="11.25">
      <c r="A54" s="93"/>
      <c r="B54" s="82"/>
      <c r="C54" s="23"/>
      <c r="D54" s="38"/>
      <c r="E54" s="38"/>
      <c r="F54" s="38"/>
      <c r="G54" s="38"/>
      <c r="H54" s="38"/>
      <c r="I54" s="38"/>
      <c r="J54" s="38"/>
      <c r="K54" s="119"/>
      <c r="L54" s="28"/>
    </row>
    <row r="55" spans="1:12" s="26" customFormat="1" ht="11.25" customHeight="1">
      <c r="A55" s="713" t="s">
        <v>360</v>
      </c>
      <c r="B55" s="720" t="s">
        <v>365</v>
      </c>
      <c r="C55" s="721"/>
      <c r="D55" s="715" t="s">
        <v>283</v>
      </c>
      <c r="E55" s="717" t="s">
        <v>359</v>
      </c>
      <c r="F55" s="718"/>
      <c r="G55" s="718"/>
      <c r="H55" s="718"/>
      <c r="I55" s="718"/>
      <c r="J55" s="718"/>
      <c r="K55" s="719"/>
      <c r="L55" s="28"/>
    </row>
    <row r="56" spans="1:12" s="26" customFormat="1" ht="22.5" customHeight="1">
      <c r="A56" s="714"/>
      <c r="B56" s="722"/>
      <c r="C56" s="723"/>
      <c r="D56" s="716"/>
      <c r="E56" s="717" t="s">
        <v>241</v>
      </c>
      <c r="F56" s="718"/>
      <c r="G56" s="718" t="s">
        <v>370</v>
      </c>
      <c r="H56" s="718"/>
      <c r="I56" s="718" t="s">
        <v>242</v>
      </c>
      <c r="J56" s="719"/>
      <c r="K56" s="80" t="s">
        <v>5</v>
      </c>
      <c r="L56" s="25"/>
    </row>
    <row r="57" spans="1:12" s="26" customFormat="1" ht="11.25">
      <c r="A57" s="701" t="s">
        <v>349</v>
      </c>
      <c r="B57" s="103" t="s">
        <v>123</v>
      </c>
      <c r="C57" s="89" t="s">
        <v>21</v>
      </c>
      <c r="D57" s="151">
        <v>14</v>
      </c>
      <c r="E57" s="115">
        <v>755</v>
      </c>
      <c r="F57" s="129">
        <v>0.94375</v>
      </c>
      <c r="G57" s="143">
        <v>45</v>
      </c>
      <c r="H57" s="126">
        <v>0.05625</v>
      </c>
      <c r="I57" s="116">
        <v>0</v>
      </c>
      <c r="J57" s="148">
        <v>0</v>
      </c>
      <c r="K57" s="159">
        <v>800</v>
      </c>
      <c r="L57" s="25"/>
    </row>
    <row r="58" spans="1:12" s="26" customFormat="1" ht="11.25">
      <c r="A58" s="702"/>
      <c r="B58" s="22" t="s">
        <v>141</v>
      </c>
      <c r="C58" s="91" t="s">
        <v>43</v>
      </c>
      <c r="D58" s="152">
        <v>26</v>
      </c>
      <c r="E58" s="108">
        <v>548.5661700262926</v>
      </c>
      <c r="F58" s="129">
        <v>0.45486415425065724</v>
      </c>
      <c r="G58" s="141">
        <v>657.4338299737074</v>
      </c>
      <c r="H58" s="126">
        <v>0.5451358457493427</v>
      </c>
      <c r="I58" s="109">
        <v>0</v>
      </c>
      <c r="J58" s="149">
        <v>0</v>
      </c>
      <c r="K58" s="160">
        <v>1206</v>
      </c>
      <c r="L58" s="25"/>
    </row>
    <row r="59" spans="1:12" s="26" customFormat="1" ht="11.25">
      <c r="A59" s="702"/>
      <c r="B59" s="22" t="s">
        <v>145</v>
      </c>
      <c r="C59" s="91" t="s">
        <v>47</v>
      </c>
      <c r="D59" s="152">
        <v>39</v>
      </c>
      <c r="E59" s="108">
        <v>442.4209215442092</v>
      </c>
      <c r="F59" s="129">
        <v>0.2590286425902864</v>
      </c>
      <c r="G59" s="141">
        <v>1265.5790784557908</v>
      </c>
      <c r="H59" s="126">
        <v>0.7409713574097135</v>
      </c>
      <c r="I59" s="109">
        <v>0</v>
      </c>
      <c r="J59" s="148">
        <v>0</v>
      </c>
      <c r="K59" s="160">
        <v>1708</v>
      </c>
      <c r="L59" s="25"/>
    </row>
    <row r="60" spans="1:12" s="26" customFormat="1" ht="11.25">
      <c r="A60" s="702"/>
      <c r="B60" s="22" t="s">
        <v>159</v>
      </c>
      <c r="C60" s="91" t="s">
        <v>61</v>
      </c>
      <c r="D60" s="152">
        <v>9</v>
      </c>
      <c r="E60" s="108">
        <v>47</v>
      </c>
      <c r="F60" s="129">
        <v>0.18875502008032127</v>
      </c>
      <c r="G60" s="141">
        <v>186</v>
      </c>
      <c r="H60" s="126">
        <v>0.7469879518072289</v>
      </c>
      <c r="I60" s="109">
        <v>16</v>
      </c>
      <c r="J60" s="148">
        <v>0.0642570281124498</v>
      </c>
      <c r="K60" s="160">
        <v>249</v>
      </c>
      <c r="L60" s="25"/>
    </row>
    <row r="61" spans="1:12" s="26" customFormat="1" ht="11.25">
      <c r="A61" s="703"/>
      <c r="B61" s="27" t="s">
        <v>177</v>
      </c>
      <c r="C61" s="90" t="s">
        <v>79</v>
      </c>
      <c r="D61" s="153">
        <v>19</v>
      </c>
      <c r="E61" s="112">
        <v>330.3247156153051</v>
      </c>
      <c r="F61" s="130">
        <v>0.3329886246122027</v>
      </c>
      <c r="G61" s="142">
        <v>661.675284384695</v>
      </c>
      <c r="H61" s="127">
        <v>0.6670113753877974</v>
      </c>
      <c r="I61" s="113">
        <v>0</v>
      </c>
      <c r="J61" s="145">
        <v>0</v>
      </c>
      <c r="K61" s="161">
        <v>992</v>
      </c>
      <c r="L61" s="25"/>
    </row>
    <row r="62" spans="1:12" s="26" customFormat="1" ht="11.25">
      <c r="A62" s="702" t="s">
        <v>350</v>
      </c>
      <c r="B62" s="102" t="s">
        <v>131</v>
      </c>
      <c r="C62" s="91" t="s">
        <v>29</v>
      </c>
      <c r="D62" s="152">
        <v>24</v>
      </c>
      <c r="E62" s="108">
        <v>345</v>
      </c>
      <c r="F62" s="129">
        <v>0.4328732747804266</v>
      </c>
      <c r="G62" s="141">
        <v>452</v>
      </c>
      <c r="H62" s="126">
        <v>0.5671267252195734</v>
      </c>
      <c r="I62" s="109">
        <v>0</v>
      </c>
      <c r="J62" s="148">
        <v>0</v>
      </c>
      <c r="K62" s="160">
        <v>797</v>
      </c>
      <c r="L62" s="25"/>
    </row>
    <row r="63" spans="1:12" s="26" customFormat="1" ht="11.25">
      <c r="A63" s="702"/>
      <c r="B63" s="22" t="s">
        <v>134</v>
      </c>
      <c r="C63" s="91" t="s">
        <v>36</v>
      </c>
      <c r="D63" s="152">
        <v>12</v>
      </c>
      <c r="E63" s="108">
        <v>273</v>
      </c>
      <c r="F63" s="129">
        <v>0.5239923224568138</v>
      </c>
      <c r="G63" s="141">
        <v>248</v>
      </c>
      <c r="H63" s="126">
        <v>0.4760076775431862</v>
      </c>
      <c r="I63" s="109">
        <v>0</v>
      </c>
      <c r="J63" s="148">
        <v>0</v>
      </c>
      <c r="K63" s="160">
        <v>521</v>
      </c>
      <c r="L63" s="25"/>
    </row>
    <row r="64" spans="1:12" s="26" customFormat="1" ht="11.25">
      <c r="A64" s="702"/>
      <c r="B64" s="22" t="s">
        <v>198</v>
      </c>
      <c r="C64" s="91" t="s">
        <v>100</v>
      </c>
      <c r="D64" s="152">
        <v>22</v>
      </c>
      <c r="E64" s="108">
        <v>132</v>
      </c>
      <c r="F64" s="129">
        <v>0.13764337851929093</v>
      </c>
      <c r="G64" s="141">
        <v>827</v>
      </c>
      <c r="H64" s="126">
        <v>0.862356621480709</v>
      </c>
      <c r="I64" s="109">
        <v>0</v>
      </c>
      <c r="J64" s="148">
        <v>0</v>
      </c>
      <c r="K64" s="160">
        <v>959</v>
      </c>
      <c r="L64" s="25"/>
    </row>
    <row r="65" spans="1:12" s="26" customFormat="1" ht="11.25">
      <c r="A65" s="701" t="s">
        <v>351</v>
      </c>
      <c r="B65" s="101" t="s">
        <v>165</v>
      </c>
      <c r="C65" s="89" t="s">
        <v>67</v>
      </c>
      <c r="D65" s="151">
        <v>21</v>
      </c>
      <c r="E65" s="115">
        <v>243</v>
      </c>
      <c r="F65" s="131">
        <v>0.2544502617801047</v>
      </c>
      <c r="G65" s="143">
        <v>712</v>
      </c>
      <c r="H65" s="128">
        <v>0.7455497382198953</v>
      </c>
      <c r="I65" s="116">
        <v>0</v>
      </c>
      <c r="J65" s="150">
        <v>0</v>
      </c>
      <c r="K65" s="159">
        <v>955</v>
      </c>
      <c r="L65" s="25"/>
    </row>
    <row r="66" spans="1:12" s="26" customFormat="1" ht="11.25">
      <c r="A66" s="702"/>
      <c r="B66" s="22" t="s">
        <v>166</v>
      </c>
      <c r="C66" s="91" t="s">
        <v>68</v>
      </c>
      <c r="D66" s="152">
        <v>14</v>
      </c>
      <c r="E66" s="108">
        <v>288</v>
      </c>
      <c r="F66" s="129">
        <v>0.588957055214724</v>
      </c>
      <c r="G66" s="141">
        <v>201</v>
      </c>
      <c r="H66" s="126">
        <v>0.4110429447852761</v>
      </c>
      <c r="I66" s="109">
        <v>0</v>
      </c>
      <c r="J66" s="148">
        <v>0</v>
      </c>
      <c r="K66" s="160">
        <v>489</v>
      </c>
      <c r="L66" s="25"/>
    </row>
    <row r="67" spans="1:12" s="26" customFormat="1" ht="11.25">
      <c r="A67" s="702"/>
      <c r="B67" s="22" t="s">
        <v>168</v>
      </c>
      <c r="C67" s="91" t="s">
        <v>70</v>
      </c>
      <c r="D67" s="152">
        <v>27</v>
      </c>
      <c r="E67" s="108">
        <v>92.34119380987472</v>
      </c>
      <c r="F67" s="129">
        <v>0.06705969049373618</v>
      </c>
      <c r="G67" s="141">
        <v>1284.6588061901255</v>
      </c>
      <c r="H67" s="126">
        <v>0.9329403095062639</v>
      </c>
      <c r="I67" s="109">
        <v>0</v>
      </c>
      <c r="J67" s="148">
        <v>0</v>
      </c>
      <c r="K67" s="160">
        <v>1377</v>
      </c>
      <c r="L67" s="25"/>
    </row>
    <row r="68" spans="1:12" s="26" customFormat="1" ht="11.25">
      <c r="A68" s="703"/>
      <c r="B68" s="27" t="s">
        <v>199</v>
      </c>
      <c r="C68" s="90" t="s">
        <v>101</v>
      </c>
      <c r="D68" s="153">
        <v>19</v>
      </c>
      <c r="E68" s="112">
        <v>452.52580645161294</v>
      </c>
      <c r="F68" s="130">
        <v>0.6919354838709678</v>
      </c>
      <c r="G68" s="142">
        <v>201.47419354838712</v>
      </c>
      <c r="H68" s="127">
        <v>0.3080645161290323</v>
      </c>
      <c r="I68" s="113">
        <v>0</v>
      </c>
      <c r="J68" s="145">
        <v>0</v>
      </c>
      <c r="K68" s="161">
        <v>654</v>
      </c>
      <c r="L68" s="25"/>
    </row>
    <row r="69" spans="1:12" s="26" customFormat="1" ht="11.25">
      <c r="A69" s="701" t="s">
        <v>352</v>
      </c>
      <c r="B69" s="103" t="s">
        <v>121</v>
      </c>
      <c r="C69" s="89" t="s">
        <v>19</v>
      </c>
      <c r="D69" s="151">
        <v>13</v>
      </c>
      <c r="E69" s="115">
        <v>103.12312312312312</v>
      </c>
      <c r="F69" s="131">
        <v>0.2552552552552553</v>
      </c>
      <c r="G69" s="143">
        <v>300.87687687687685</v>
      </c>
      <c r="H69" s="128">
        <v>0.7447447447447447</v>
      </c>
      <c r="I69" s="116">
        <v>0</v>
      </c>
      <c r="J69" s="150">
        <v>0</v>
      </c>
      <c r="K69" s="159">
        <v>404</v>
      </c>
      <c r="L69" s="25"/>
    </row>
    <row r="70" spans="1:12" s="26" customFormat="1" ht="11.25">
      <c r="A70" s="702"/>
      <c r="B70" s="102" t="s">
        <v>124</v>
      </c>
      <c r="C70" s="91" t="s">
        <v>22</v>
      </c>
      <c r="D70" s="152">
        <v>33</v>
      </c>
      <c r="E70" s="108">
        <v>72</v>
      </c>
      <c r="F70" s="129">
        <v>0.08591885441527446</v>
      </c>
      <c r="G70" s="141">
        <v>766</v>
      </c>
      <c r="H70" s="126">
        <v>0.9140811455847255</v>
      </c>
      <c r="I70" s="109">
        <v>0</v>
      </c>
      <c r="J70" s="148">
        <v>0</v>
      </c>
      <c r="K70" s="160">
        <v>838</v>
      </c>
      <c r="L70" s="25"/>
    </row>
    <row r="71" spans="1:12" s="26" customFormat="1" ht="11.25">
      <c r="A71" s="702"/>
      <c r="B71" s="22" t="s">
        <v>142</v>
      </c>
      <c r="C71" s="91" t="s">
        <v>44</v>
      </c>
      <c r="D71" s="152">
        <v>36</v>
      </c>
      <c r="E71" s="108">
        <v>690</v>
      </c>
      <c r="F71" s="129">
        <v>0.4068396226415094</v>
      </c>
      <c r="G71" s="141">
        <v>1006</v>
      </c>
      <c r="H71" s="126">
        <v>0.5931603773584906</v>
      </c>
      <c r="I71" s="109">
        <v>0</v>
      </c>
      <c r="J71" s="148">
        <v>0</v>
      </c>
      <c r="K71" s="160">
        <v>1696</v>
      </c>
      <c r="L71" s="25"/>
    </row>
    <row r="72" spans="1:12" s="26" customFormat="1" ht="11.25">
      <c r="A72" s="702"/>
      <c r="B72" s="22" t="s">
        <v>143</v>
      </c>
      <c r="C72" s="91" t="s">
        <v>45</v>
      </c>
      <c r="D72" s="152">
        <v>15</v>
      </c>
      <c r="E72" s="108">
        <v>426.7451820128479</v>
      </c>
      <c r="F72" s="129">
        <v>0.7815845824411134</v>
      </c>
      <c r="G72" s="141">
        <v>119.25481798715204</v>
      </c>
      <c r="H72" s="126">
        <v>0.21841541755888652</v>
      </c>
      <c r="I72" s="109">
        <v>0</v>
      </c>
      <c r="J72" s="148">
        <v>0</v>
      </c>
      <c r="K72" s="160">
        <v>546</v>
      </c>
      <c r="L72" s="25"/>
    </row>
    <row r="73" spans="1:12" s="26" customFormat="1" ht="11.25">
      <c r="A73" s="702"/>
      <c r="B73" s="22" t="s">
        <v>157</v>
      </c>
      <c r="C73" s="91" t="s">
        <v>59</v>
      </c>
      <c r="D73" s="152">
        <v>15</v>
      </c>
      <c r="E73" s="108">
        <v>112.76508620689656</v>
      </c>
      <c r="F73" s="129">
        <v>0.23060344827586207</v>
      </c>
      <c r="G73" s="141">
        <v>376.2349137931035</v>
      </c>
      <c r="H73" s="126">
        <v>0.769396551724138</v>
      </c>
      <c r="I73" s="109">
        <v>0</v>
      </c>
      <c r="J73" s="148">
        <v>0</v>
      </c>
      <c r="K73" s="160">
        <v>489</v>
      </c>
      <c r="L73" s="25"/>
    </row>
    <row r="74" spans="1:12" s="26" customFormat="1" ht="11.25">
      <c r="A74" s="702"/>
      <c r="B74" s="22" t="s">
        <v>176</v>
      </c>
      <c r="C74" s="91" t="s">
        <v>78</v>
      </c>
      <c r="D74" s="152">
        <v>14</v>
      </c>
      <c r="E74" s="108">
        <v>153</v>
      </c>
      <c r="F74" s="129">
        <v>0.25542570951585974</v>
      </c>
      <c r="G74" s="141">
        <v>446</v>
      </c>
      <c r="H74" s="126">
        <v>0.7445742904841403</v>
      </c>
      <c r="I74" s="109">
        <v>0</v>
      </c>
      <c r="J74" s="148">
        <v>0</v>
      </c>
      <c r="K74" s="160">
        <v>599</v>
      </c>
      <c r="L74" s="25"/>
    </row>
    <row r="75" spans="1:12" s="26" customFormat="1" ht="11.25">
      <c r="A75" s="702"/>
      <c r="B75" s="22" t="s">
        <v>192</v>
      </c>
      <c r="C75" s="91" t="s">
        <v>94</v>
      </c>
      <c r="D75" s="152">
        <v>14</v>
      </c>
      <c r="E75" s="108">
        <v>79</v>
      </c>
      <c r="F75" s="129">
        <v>0.08946772366930918</v>
      </c>
      <c r="G75" s="141">
        <v>804</v>
      </c>
      <c r="H75" s="126">
        <v>0.9105322763306908</v>
      </c>
      <c r="I75" s="109">
        <v>0</v>
      </c>
      <c r="J75" s="148">
        <v>0</v>
      </c>
      <c r="K75" s="160">
        <v>883</v>
      </c>
      <c r="L75" s="25"/>
    </row>
    <row r="76" spans="1:12" s="26" customFormat="1" ht="11.25">
      <c r="A76" s="703"/>
      <c r="B76" s="27" t="s">
        <v>193</v>
      </c>
      <c r="C76" s="90" t="s">
        <v>95</v>
      </c>
      <c r="D76" s="153">
        <v>10</v>
      </c>
      <c r="E76" s="112">
        <v>64</v>
      </c>
      <c r="F76" s="130">
        <v>0.11594202898550725</v>
      </c>
      <c r="G76" s="142">
        <v>488</v>
      </c>
      <c r="H76" s="127">
        <v>0.8840579710144928</v>
      </c>
      <c r="I76" s="113">
        <v>0</v>
      </c>
      <c r="J76" s="145">
        <v>0</v>
      </c>
      <c r="K76" s="161">
        <v>552</v>
      </c>
      <c r="L76" s="25"/>
    </row>
    <row r="77" spans="1:12" s="26" customFormat="1" ht="11.25">
      <c r="A77" s="702" t="s">
        <v>367</v>
      </c>
      <c r="B77" s="22" t="s">
        <v>170</v>
      </c>
      <c r="C77" s="91" t="s">
        <v>72</v>
      </c>
      <c r="D77" s="152">
        <v>71</v>
      </c>
      <c r="E77" s="108">
        <v>1478.029574861368</v>
      </c>
      <c r="F77" s="129">
        <v>0.3783997887509903</v>
      </c>
      <c r="G77" s="141">
        <v>2427.970425138633</v>
      </c>
      <c r="H77" s="126">
        <v>0.62160021124901</v>
      </c>
      <c r="I77" s="109">
        <v>0</v>
      </c>
      <c r="J77" s="148">
        <v>0</v>
      </c>
      <c r="K77" s="160">
        <v>3906</v>
      </c>
      <c r="L77" s="25"/>
    </row>
    <row r="78" spans="1:12" s="26" customFormat="1" ht="12.75" customHeight="1">
      <c r="A78" s="702"/>
      <c r="B78" s="22" t="s">
        <v>173</v>
      </c>
      <c r="C78" s="91" t="s">
        <v>75</v>
      </c>
      <c r="D78" s="152">
        <v>37</v>
      </c>
      <c r="E78" s="108">
        <v>553</v>
      </c>
      <c r="F78" s="129">
        <v>0.23452078032230703</v>
      </c>
      <c r="G78" s="141">
        <v>1805</v>
      </c>
      <c r="H78" s="126">
        <v>0.765479219677693</v>
      </c>
      <c r="I78" s="109">
        <v>0</v>
      </c>
      <c r="J78" s="148">
        <v>0</v>
      </c>
      <c r="K78" s="160">
        <v>2358</v>
      </c>
      <c r="L78" s="25"/>
    </row>
    <row r="79" spans="1:12" s="26" customFormat="1" ht="11.25">
      <c r="A79" s="701" t="s">
        <v>353</v>
      </c>
      <c r="B79" s="101" t="s">
        <v>155</v>
      </c>
      <c r="C79" s="89" t="s">
        <v>57</v>
      </c>
      <c r="D79" s="151">
        <v>32</v>
      </c>
      <c r="E79" s="115">
        <v>458</v>
      </c>
      <c r="F79" s="131">
        <v>0.23779854620976115</v>
      </c>
      <c r="G79" s="143">
        <v>1468</v>
      </c>
      <c r="H79" s="128">
        <v>0.7622014537902388</v>
      </c>
      <c r="I79" s="116">
        <v>0</v>
      </c>
      <c r="J79" s="150">
        <v>0</v>
      </c>
      <c r="K79" s="159">
        <v>1926</v>
      </c>
      <c r="L79" s="25"/>
    </row>
    <row r="80" spans="1:12" s="26" customFormat="1" ht="11.25">
      <c r="A80" s="702"/>
      <c r="B80" s="22" t="s">
        <v>160</v>
      </c>
      <c r="C80" s="91" t="s">
        <v>62</v>
      </c>
      <c r="D80" s="152">
        <v>22</v>
      </c>
      <c r="E80" s="108">
        <v>183.76760563380284</v>
      </c>
      <c r="F80" s="129">
        <v>0.14964788732394368</v>
      </c>
      <c r="G80" s="141">
        <v>1044.232394366197</v>
      </c>
      <c r="H80" s="126">
        <v>0.8503521126760561</v>
      </c>
      <c r="I80" s="109">
        <v>0</v>
      </c>
      <c r="J80" s="148">
        <v>0</v>
      </c>
      <c r="K80" s="160">
        <v>1228</v>
      </c>
      <c r="L80" s="25"/>
    </row>
    <row r="81" spans="1:12" s="26" customFormat="1" ht="11.25">
      <c r="A81" s="702"/>
      <c r="B81" s="22" t="s">
        <v>164</v>
      </c>
      <c r="C81" s="91" t="s">
        <v>66</v>
      </c>
      <c r="D81" s="152">
        <v>11</v>
      </c>
      <c r="E81" s="108">
        <v>345</v>
      </c>
      <c r="F81" s="129">
        <v>0.5989583333333334</v>
      </c>
      <c r="G81" s="141">
        <v>231</v>
      </c>
      <c r="H81" s="126">
        <v>0.4010416666666667</v>
      </c>
      <c r="I81" s="109">
        <v>0</v>
      </c>
      <c r="J81" s="148">
        <v>0</v>
      </c>
      <c r="K81" s="160">
        <v>576</v>
      </c>
      <c r="L81" s="25"/>
    </row>
    <row r="82" spans="1:12" s="26" customFormat="1" ht="11.25">
      <c r="A82" s="702"/>
      <c r="B82" s="22" t="s">
        <v>183</v>
      </c>
      <c r="C82" s="91" t="s">
        <v>85</v>
      </c>
      <c r="D82" s="152">
        <v>19</v>
      </c>
      <c r="E82" s="108">
        <v>415.0834160873883</v>
      </c>
      <c r="F82" s="129">
        <v>0.4041708043694141</v>
      </c>
      <c r="G82" s="141">
        <v>611.9165839126117</v>
      </c>
      <c r="H82" s="126">
        <v>0.5958291956305859</v>
      </c>
      <c r="I82" s="109">
        <v>0</v>
      </c>
      <c r="J82" s="148">
        <v>0</v>
      </c>
      <c r="K82" s="160">
        <v>1027</v>
      </c>
      <c r="L82" s="25"/>
    </row>
    <row r="83" spans="1:12" s="26" customFormat="1" ht="11.25">
      <c r="A83" s="703"/>
      <c r="B83" s="27" t="s">
        <v>196</v>
      </c>
      <c r="C83" s="90" t="s">
        <v>98</v>
      </c>
      <c r="D83" s="153">
        <v>28</v>
      </c>
      <c r="E83" s="112">
        <v>151</v>
      </c>
      <c r="F83" s="130">
        <v>0.1252072968490879</v>
      </c>
      <c r="G83" s="142">
        <v>1055</v>
      </c>
      <c r="H83" s="127">
        <v>0.8747927031509121</v>
      </c>
      <c r="I83" s="113">
        <v>0</v>
      </c>
      <c r="J83" s="145">
        <v>0</v>
      </c>
      <c r="K83" s="161">
        <v>1206</v>
      </c>
      <c r="L83" s="25"/>
    </row>
    <row r="84" spans="1:12" s="26" customFormat="1" ht="11.25">
      <c r="A84" s="702" t="s">
        <v>354</v>
      </c>
      <c r="B84" s="102" t="s">
        <v>114</v>
      </c>
      <c r="C84" s="91" t="s">
        <v>12</v>
      </c>
      <c r="D84" s="152">
        <v>28</v>
      </c>
      <c r="E84" s="108">
        <v>473.15350877192986</v>
      </c>
      <c r="F84" s="129">
        <v>0.406140350877193</v>
      </c>
      <c r="G84" s="141">
        <v>691.8464912280701</v>
      </c>
      <c r="H84" s="126">
        <v>0.593859649122807</v>
      </c>
      <c r="I84" s="109">
        <v>0</v>
      </c>
      <c r="J84" s="148">
        <v>0</v>
      </c>
      <c r="K84" s="160">
        <v>1165</v>
      </c>
      <c r="L84" s="25"/>
    </row>
    <row r="85" spans="1:12" s="26" customFormat="1" ht="11.25">
      <c r="A85" s="702"/>
      <c r="B85" s="22" t="s">
        <v>171</v>
      </c>
      <c r="C85" s="91" t="s">
        <v>73</v>
      </c>
      <c r="D85" s="152">
        <v>17</v>
      </c>
      <c r="E85" s="108">
        <v>49.60270498732037</v>
      </c>
      <c r="F85" s="129">
        <v>0.0338123415046492</v>
      </c>
      <c r="G85" s="141">
        <v>1417.3972950126797</v>
      </c>
      <c r="H85" s="126">
        <v>0.9661876584953508</v>
      </c>
      <c r="I85" s="109">
        <v>0</v>
      </c>
      <c r="J85" s="148">
        <v>0</v>
      </c>
      <c r="K85" s="160">
        <v>1467</v>
      </c>
      <c r="L85" s="25"/>
    </row>
    <row r="86" spans="1:12" s="26" customFormat="1" ht="11.25">
      <c r="A86" s="702"/>
      <c r="B86" s="22" t="s">
        <v>191</v>
      </c>
      <c r="C86" s="91" t="s">
        <v>93</v>
      </c>
      <c r="D86" s="152">
        <v>23</v>
      </c>
      <c r="E86" s="108">
        <v>500</v>
      </c>
      <c r="F86" s="129">
        <v>0.4042037186742118</v>
      </c>
      <c r="G86" s="141">
        <v>737</v>
      </c>
      <c r="H86" s="126">
        <v>0.5957962813257882</v>
      </c>
      <c r="I86" s="109">
        <v>0</v>
      </c>
      <c r="J86" s="148">
        <v>0</v>
      </c>
      <c r="K86" s="160">
        <v>1237</v>
      </c>
      <c r="L86" s="25"/>
    </row>
    <row r="87" spans="1:12" s="26" customFormat="1" ht="11.25">
      <c r="A87" s="701" t="s">
        <v>355</v>
      </c>
      <c r="B87" s="103" t="s">
        <v>128</v>
      </c>
      <c r="C87" s="89" t="s">
        <v>26</v>
      </c>
      <c r="D87" s="151">
        <v>2</v>
      </c>
      <c r="E87" s="115">
        <v>0</v>
      </c>
      <c r="F87" s="131">
        <v>0</v>
      </c>
      <c r="G87" s="143">
        <v>622</v>
      </c>
      <c r="H87" s="128">
        <v>1</v>
      </c>
      <c r="I87" s="116">
        <v>0</v>
      </c>
      <c r="J87" s="150">
        <v>0</v>
      </c>
      <c r="K87" s="159">
        <v>622</v>
      </c>
      <c r="L87" s="25"/>
    </row>
    <row r="88" spans="1:12" s="26" customFormat="1" ht="11.25">
      <c r="A88" s="702"/>
      <c r="B88" s="102" t="s">
        <v>129</v>
      </c>
      <c r="C88" s="91" t="s">
        <v>27</v>
      </c>
      <c r="D88" s="152">
        <v>11</v>
      </c>
      <c r="E88" s="108">
        <v>230</v>
      </c>
      <c r="F88" s="129">
        <v>0.16911764705882354</v>
      </c>
      <c r="G88" s="141">
        <v>1130</v>
      </c>
      <c r="H88" s="126">
        <v>0.8308823529411765</v>
      </c>
      <c r="I88" s="109">
        <v>0</v>
      </c>
      <c r="J88" s="148">
        <v>0</v>
      </c>
      <c r="K88" s="160">
        <v>1360</v>
      </c>
      <c r="L88" s="25"/>
    </row>
    <row r="89" spans="1:12" s="26" customFormat="1" ht="11.25">
      <c r="A89" s="702"/>
      <c r="B89" s="22" t="s">
        <v>190</v>
      </c>
      <c r="C89" s="91" t="s">
        <v>92</v>
      </c>
      <c r="D89" s="152">
        <v>16</v>
      </c>
      <c r="E89" s="108">
        <v>453</v>
      </c>
      <c r="F89" s="129">
        <v>0.6129905277401895</v>
      </c>
      <c r="G89" s="141">
        <v>286</v>
      </c>
      <c r="H89" s="126">
        <v>0.3870094722598105</v>
      </c>
      <c r="I89" s="109">
        <v>0</v>
      </c>
      <c r="J89" s="148">
        <v>0</v>
      </c>
      <c r="K89" s="160">
        <v>739</v>
      </c>
      <c r="L89" s="25"/>
    </row>
    <row r="90" spans="1:12" s="26" customFormat="1" ht="11.25">
      <c r="A90" s="703"/>
      <c r="B90" s="27" t="s">
        <v>197</v>
      </c>
      <c r="C90" s="90" t="s">
        <v>99</v>
      </c>
      <c r="D90" s="153">
        <v>4</v>
      </c>
      <c r="E90" s="112">
        <v>273</v>
      </c>
      <c r="F90" s="130">
        <v>0.33414932680538556</v>
      </c>
      <c r="G90" s="142">
        <v>544</v>
      </c>
      <c r="H90" s="127">
        <v>0.6658506731946144</v>
      </c>
      <c r="I90" s="113">
        <v>0</v>
      </c>
      <c r="J90" s="145">
        <v>0</v>
      </c>
      <c r="K90" s="161">
        <v>817</v>
      </c>
      <c r="L90" s="25"/>
    </row>
    <row r="91" spans="1:12" s="26" customFormat="1" ht="11.25">
      <c r="A91" s="701" t="s">
        <v>356</v>
      </c>
      <c r="B91" s="103" t="s">
        <v>116</v>
      </c>
      <c r="C91" s="89" t="s">
        <v>14</v>
      </c>
      <c r="D91" s="151">
        <v>12</v>
      </c>
      <c r="E91" s="115">
        <v>281</v>
      </c>
      <c r="F91" s="131">
        <v>0.6286353467561522</v>
      </c>
      <c r="G91" s="143">
        <v>166</v>
      </c>
      <c r="H91" s="128">
        <v>0.3713646532438479</v>
      </c>
      <c r="I91" s="116">
        <v>0</v>
      </c>
      <c r="J91" s="150">
        <v>0</v>
      </c>
      <c r="K91" s="159">
        <v>447</v>
      </c>
      <c r="L91" s="25"/>
    </row>
    <row r="92" spans="1:12" s="26" customFormat="1" ht="11.25">
      <c r="A92" s="702"/>
      <c r="B92" s="102" t="s">
        <v>117</v>
      </c>
      <c r="C92" s="91" t="s">
        <v>15</v>
      </c>
      <c r="D92" s="152">
        <v>10</v>
      </c>
      <c r="E92" s="108">
        <v>57</v>
      </c>
      <c r="F92" s="129">
        <v>0.11801242236024845</v>
      </c>
      <c r="G92" s="141">
        <v>426</v>
      </c>
      <c r="H92" s="126">
        <v>0.8819875776397516</v>
      </c>
      <c r="I92" s="109">
        <v>0</v>
      </c>
      <c r="J92" s="148">
        <v>0</v>
      </c>
      <c r="K92" s="160">
        <v>483</v>
      </c>
      <c r="L92" s="25"/>
    </row>
    <row r="93" spans="1:12" s="26" customFormat="1" ht="11.25">
      <c r="A93" s="702"/>
      <c r="B93" s="102" t="s">
        <v>118</v>
      </c>
      <c r="C93" s="91" t="s">
        <v>16</v>
      </c>
      <c r="D93" s="152">
        <v>41</v>
      </c>
      <c r="E93" s="108">
        <v>813.1512195121952</v>
      </c>
      <c r="F93" s="129">
        <v>0.32682926829268294</v>
      </c>
      <c r="G93" s="141">
        <v>1369.4113821138212</v>
      </c>
      <c r="H93" s="126">
        <v>0.5504065040650407</v>
      </c>
      <c r="I93" s="109">
        <v>305.43739837398374</v>
      </c>
      <c r="J93" s="148">
        <v>0.12276422764227642</v>
      </c>
      <c r="K93" s="160">
        <v>2488</v>
      </c>
      <c r="L93" s="25"/>
    </row>
    <row r="94" spans="1:12" s="26" customFormat="1" ht="11.25">
      <c r="A94" s="702"/>
      <c r="B94" s="102" t="s">
        <v>125</v>
      </c>
      <c r="C94" s="91" t="s">
        <v>23</v>
      </c>
      <c r="D94" s="152">
        <v>63</v>
      </c>
      <c r="E94" s="108">
        <v>853.3031658637303</v>
      </c>
      <c r="F94" s="129">
        <v>0.2832071576049553</v>
      </c>
      <c r="G94" s="141">
        <v>2128.5922229869234</v>
      </c>
      <c r="H94" s="126">
        <v>0.7064693737095663</v>
      </c>
      <c r="I94" s="109">
        <v>31.104611149346184</v>
      </c>
      <c r="J94" s="148">
        <v>0.010323468685478322</v>
      </c>
      <c r="K94" s="160">
        <v>3013</v>
      </c>
      <c r="L94" s="25"/>
    </row>
    <row r="95" spans="1:12" s="26" customFormat="1" ht="11.25">
      <c r="A95" s="702"/>
      <c r="B95" s="22" t="s">
        <v>194</v>
      </c>
      <c r="C95" s="91" t="s">
        <v>96</v>
      </c>
      <c r="D95" s="152">
        <v>26</v>
      </c>
      <c r="E95" s="108">
        <v>592.3522267206478</v>
      </c>
      <c r="F95" s="129">
        <v>0.38191632928475033</v>
      </c>
      <c r="G95" s="141">
        <v>777.5931174089069</v>
      </c>
      <c r="H95" s="126">
        <v>0.5013495276653172</v>
      </c>
      <c r="I95" s="109">
        <v>181.05465587044534</v>
      </c>
      <c r="J95" s="148">
        <v>0.11673414304993253</v>
      </c>
      <c r="K95" s="160">
        <v>1551</v>
      </c>
      <c r="L95" s="25"/>
    </row>
    <row r="96" spans="1:12" s="26" customFormat="1" ht="11.25">
      <c r="A96" s="703"/>
      <c r="B96" s="27" t="s">
        <v>195</v>
      </c>
      <c r="C96" s="90" t="s">
        <v>97</v>
      </c>
      <c r="D96" s="153">
        <v>15</v>
      </c>
      <c r="E96" s="112">
        <v>299</v>
      </c>
      <c r="F96" s="130">
        <v>0.30666666666666664</v>
      </c>
      <c r="G96" s="142">
        <v>676</v>
      </c>
      <c r="H96" s="127">
        <v>0.6933333333333334</v>
      </c>
      <c r="I96" s="113">
        <v>0</v>
      </c>
      <c r="J96" s="145">
        <v>0</v>
      </c>
      <c r="K96" s="161">
        <v>975</v>
      </c>
      <c r="L96" s="25"/>
    </row>
    <row r="97" spans="1:12" s="26" customFormat="1" ht="11.25">
      <c r="A97" s="702" t="s">
        <v>357</v>
      </c>
      <c r="B97" s="102" t="s">
        <v>113</v>
      </c>
      <c r="C97" s="91" t="s">
        <v>11</v>
      </c>
      <c r="D97" s="152">
        <v>20</v>
      </c>
      <c r="E97" s="108">
        <v>187</v>
      </c>
      <c r="F97" s="129">
        <v>0.24160206718346253</v>
      </c>
      <c r="G97" s="141">
        <v>558</v>
      </c>
      <c r="H97" s="126">
        <v>0.7209302325581395</v>
      </c>
      <c r="I97" s="109">
        <v>29</v>
      </c>
      <c r="J97" s="148">
        <v>0.037467700258397935</v>
      </c>
      <c r="K97" s="160">
        <v>774</v>
      </c>
      <c r="L97" s="25"/>
    </row>
    <row r="98" spans="1:12" s="26" customFormat="1" ht="11.25">
      <c r="A98" s="702"/>
      <c r="B98" s="102" t="s">
        <v>119</v>
      </c>
      <c r="C98" s="91" t="s">
        <v>17</v>
      </c>
      <c r="D98" s="152">
        <v>21</v>
      </c>
      <c r="E98" s="108">
        <v>76</v>
      </c>
      <c r="F98" s="129">
        <v>0.1386861313868613</v>
      </c>
      <c r="G98" s="141">
        <v>472</v>
      </c>
      <c r="H98" s="126">
        <v>0.8613138686131386</v>
      </c>
      <c r="I98" s="109">
        <v>0</v>
      </c>
      <c r="J98" s="148">
        <v>0</v>
      </c>
      <c r="K98" s="160">
        <v>548</v>
      </c>
      <c r="L98" s="25"/>
    </row>
    <row r="99" spans="1:12" s="26" customFormat="1" ht="11.25">
      <c r="A99" s="702"/>
      <c r="B99" s="22" t="s">
        <v>137</v>
      </c>
      <c r="C99" s="91" t="s">
        <v>39</v>
      </c>
      <c r="D99" s="152">
        <v>19</v>
      </c>
      <c r="E99" s="108">
        <v>275.2258064516129</v>
      </c>
      <c r="F99" s="129">
        <v>0.34838709677419355</v>
      </c>
      <c r="G99" s="141">
        <v>514.7741935483871</v>
      </c>
      <c r="H99" s="126">
        <v>0.6516129032258065</v>
      </c>
      <c r="I99" s="109">
        <v>0</v>
      </c>
      <c r="J99" s="148">
        <v>0</v>
      </c>
      <c r="K99" s="160">
        <v>790</v>
      </c>
      <c r="L99" s="25"/>
    </row>
    <row r="100" spans="1:12" s="26" customFormat="1" ht="11.25">
      <c r="A100" s="702"/>
      <c r="B100" s="22" t="s">
        <v>149</v>
      </c>
      <c r="C100" s="91" t="s">
        <v>51</v>
      </c>
      <c r="D100" s="152">
        <v>34</v>
      </c>
      <c r="E100" s="108">
        <v>519.0300429184549</v>
      </c>
      <c r="F100" s="129">
        <v>0.3419170243204578</v>
      </c>
      <c r="G100" s="141">
        <v>998.969957081545</v>
      </c>
      <c r="H100" s="126">
        <v>0.6580829756795421</v>
      </c>
      <c r="I100" s="109">
        <v>0</v>
      </c>
      <c r="J100" s="148">
        <v>0</v>
      </c>
      <c r="K100" s="160">
        <v>1518</v>
      </c>
      <c r="L100" s="25"/>
    </row>
    <row r="101" spans="1:12" s="26" customFormat="1" ht="11.25">
      <c r="A101" s="702"/>
      <c r="B101" s="22" t="s">
        <v>153</v>
      </c>
      <c r="C101" s="91" t="s">
        <v>55</v>
      </c>
      <c r="D101" s="152">
        <v>31</v>
      </c>
      <c r="E101" s="108">
        <v>368</v>
      </c>
      <c r="F101" s="129">
        <v>0.2932270916334661</v>
      </c>
      <c r="G101" s="141">
        <v>887</v>
      </c>
      <c r="H101" s="126">
        <v>0.7067729083665338</v>
      </c>
      <c r="I101" s="109">
        <v>0</v>
      </c>
      <c r="J101" s="148">
        <v>0</v>
      </c>
      <c r="K101" s="160">
        <v>1255</v>
      </c>
      <c r="L101" s="25"/>
    </row>
    <row r="102" spans="1:12" s="26" customFormat="1" ht="11.25">
      <c r="A102" s="702"/>
      <c r="B102" s="22" t="s">
        <v>180</v>
      </c>
      <c r="C102" s="91" t="s">
        <v>82</v>
      </c>
      <c r="D102" s="152">
        <v>47</v>
      </c>
      <c r="E102" s="108">
        <v>367.7459252157239</v>
      </c>
      <c r="F102" s="129">
        <v>0.16970278044103548</v>
      </c>
      <c r="G102" s="141">
        <v>1799.2540747842768</v>
      </c>
      <c r="H102" s="126">
        <v>0.8302972195589648</v>
      </c>
      <c r="I102" s="109">
        <v>0</v>
      </c>
      <c r="J102" s="148">
        <v>0</v>
      </c>
      <c r="K102" s="160">
        <v>2167</v>
      </c>
      <c r="L102" s="25"/>
    </row>
    <row r="103" spans="1:12" s="26" customFormat="1" ht="11.25">
      <c r="A103" s="702"/>
      <c r="B103" s="22" t="s">
        <v>184</v>
      </c>
      <c r="C103" s="91" t="s">
        <v>86</v>
      </c>
      <c r="D103" s="152">
        <v>20</v>
      </c>
      <c r="E103" s="108">
        <v>415.47880690737827</v>
      </c>
      <c r="F103" s="129">
        <v>0.629513343799058</v>
      </c>
      <c r="G103" s="141">
        <v>217.58241758241752</v>
      </c>
      <c r="H103" s="126">
        <v>0.32967032967032955</v>
      </c>
      <c r="I103" s="109">
        <v>26.938775510204078</v>
      </c>
      <c r="J103" s="148">
        <v>0.04081632653061224</v>
      </c>
      <c r="K103" s="160">
        <v>660</v>
      </c>
      <c r="L103" s="25"/>
    </row>
    <row r="104" spans="1:12" s="26" customFormat="1" ht="11.25">
      <c r="A104" s="703"/>
      <c r="B104" s="27" t="s">
        <v>185</v>
      </c>
      <c r="C104" s="90" t="s">
        <v>87</v>
      </c>
      <c r="D104" s="153">
        <v>16</v>
      </c>
      <c r="E104" s="112">
        <v>0</v>
      </c>
      <c r="F104" s="130">
        <v>0</v>
      </c>
      <c r="G104" s="142">
        <v>903</v>
      </c>
      <c r="H104" s="127">
        <v>1</v>
      </c>
      <c r="I104" s="113">
        <v>0</v>
      </c>
      <c r="J104" s="145">
        <v>0</v>
      </c>
      <c r="K104" s="161">
        <v>903</v>
      </c>
      <c r="L104" s="25"/>
    </row>
    <row r="105" spans="1:12" s="26" customFormat="1" ht="11.25">
      <c r="A105" s="104" t="s">
        <v>361</v>
      </c>
      <c r="B105" s="22">
        <v>971</v>
      </c>
      <c r="C105" s="91" t="s">
        <v>109</v>
      </c>
      <c r="D105" s="152">
        <v>15</v>
      </c>
      <c r="E105" s="108">
        <v>62.967241379310344</v>
      </c>
      <c r="F105" s="129">
        <v>0.10172413793103448</v>
      </c>
      <c r="G105" s="141">
        <v>556.0327586206897</v>
      </c>
      <c r="H105" s="126">
        <v>0.8982758620689656</v>
      </c>
      <c r="I105" s="109">
        <v>0</v>
      </c>
      <c r="J105" s="148">
        <v>0</v>
      </c>
      <c r="K105" s="160">
        <v>619</v>
      </c>
      <c r="L105" s="25"/>
    </row>
    <row r="106" spans="1:12" s="26" customFormat="1" ht="11.25">
      <c r="A106" s="104" t="s">
        <v>362</v>
      </c>
      <c r="B106" s="22">
        <v>972</v>
      </c>
      <c r="C106" s="91" t="s">
        <v>110</v>
      </c>
      <c r="D106" s="152">
        <v>10</v>
      </c>
      <c r="E106" s="108">
        <v>0</v>
      </c>
      <c r="F106" s="129">
        <v>0</v>
      </c>
      <c r="G106" s="141">
        <v>421</v>
      </c>
      <c r="H106" s="126">
        <v>1</v>
      </c>
      <c r="I106" s="109">
        <v>0</v>
      </c>
      <c r="J106" s="148">
        <v>0</v>
      </c>
      <c r="K106" s="160">
        <v>421</v>
      </c>
      <c r="L106" s="25"/>
    </row>
    <row r="107" spans="1:12" s="26" customFormat="1" ht="11.25">
      <c r="A107" s="104" t="s">
        <v>363</v>
      </c>
      <c r="B107" s="22">
        <v>973</v>
      </c>
      <c r="C107" s="91" t="s">
        <v>111</v>
      </c>
      <c r="D107" s="152">
        <v>1</v>
      </c>
      <c r="E107" s="108">
        <v>0</v>
      </c>
      <c r="F107" s="129">
        <v>0</v>
      </c>
      <c r="G107" s="141">
        <v>91</v>
      </c>
      <c r="H107" s="126">
        <v>1</v>
      </c>
      <c r="I107" s="109">
        <v>0</v>
      </c>
      <c r="J107" s="148">
        <v>0</v>
      </c>
      <c r="K107" s="160">
        <v>91</v>
      </c>
      <c r="L107" s="25"/>
    </row>
    <row r="108" spans="1:12" s="26" customFormat="1" ht="11.25">
      <c r="A108" s="105" t="s">
        <v>364</v>
      </c>
      <c r="B108" s="27">
        <v>974</v>
      </c>
      <c r="C108" s="90" t="s">
        <v>112</v>
      </c>
      <c r="D108" s="153">
        <v>7</v>
      </c>
      <c r="E108" s="112">
        <v>194</v>
      </c>
      <c r="F108" s="130">
        <v>0.3903420523138833</v>
      </c>
      <c r="G108" s="142">
        <v>303</v>
      </c>
      <c r="H108" s="127">
        <v>0.6096579476861167</v>
      </c>
      <c r="I108" s="113">
        <v>0</v>
      </c>
      <c r="J108" s="145">
        <v>0</v>
      </c>
      <c r="K108" s="161">
        <v>497</v>
      </c>
      <c r="L108" s="25"/>
    </row>
    <row r="109" spans="3:12" s="26" customFormat="1" ht="13.5" customHeight="1">
      <c r="C109" s="29"/>
      <c r="D109" s="108"/>
      <c r="E109" s="108"/>
      <c r="F109" s="138"/>
      <c r="G109" s="139"/>
      <c r="H109" s="139"/>
      <c r="I109" s="139"/>
      <c r="J109" s="140"/>
      <c r="K109" s="120"/>
      <c r="L109" s="28"/>
    </row>
    <row r="110" spans="1:12" s="26" customFormat="1" ht="13.5" customHeight="1">
      <c r="A110" s="704" t="s">
        <v>207</v>
      </c>
      <c r="B110" s="705"/>
      <c r="C110" s="706"/>
      <c r="D110" s="121">
        <v>2062</v>
      </c>
      <c r="E110" s="135">
        <v>33112.64386689471</v>
      </c>
      <c r="F110" s="130">
        <v>0.317082839698692</v>
      </c>
      <c r="G110" s="144">
        <v>70318.00234439656</v>
      </c>
      <c r="H110" s="145">
        <v>0.6733570401363277</v>
      </c>
      <c r="I110" s="133">
        <v>998.3537887086935</v>
      </c>
      <c r="J110" s="146">
        <v>0.009560120164979972</v>
      </c>
      <c r="K110" s="157">
        <v>104429</v>
      </c>
      <c r="L110" s="25"/>
    </row>
    <row r="111" spans="1:12" s="26" customFormat="1" ht="13.5" customHeight="1">
      <c r="A111" s="704" t="s">
        <v>208</v>
      </c>
      <c r="B111" s="705"/>
      <c r="C111" s="706"/>
      <c r="D111" s="123">
        <v>33</v>
      </c>
      <c r="E111" s="136">
        <v>256.96724137931034</v>
      </c>
      <c r="F111" s="130">
        <v>0.15784228585952723</v>
      </c>
      <c r="G111" s="134">
        <v>1371.0327586206897</v>
      </c>
      <c r="H111" s="145">
        <v>0.8421577141404728</v>
      </c>
      <c r="I111" s="132">
        <v>0</v>
      </c>
      <c r="J111" s="147">
        <v>0</v>
      </c>
      <c r="K111" s="157">
        <v>1628</v>
      </c>
      <c r="L111" s="25"/>
    </row>
    <row r="112" spans="1:12" s="26" customFormat="1" ht="13.5" customHeight="1">
      <c r="A112" s="704" t="s">
        <v>209</v>
      </c>
      <c r="B112" s="705"/>
      <c r="C112" s="706"/>
      <c r="D112" s="124">
        <v>2095</v>
      </c>
      <c r="E112" s="137">
        <v>33369.61110827402</v>
      </c>
      <c r="F112" s="130">
        <v>0.3146384595856381</v>
      </c>
      <c r="G112" s="134">
        <v>71689.03510301725</v>
      </c>
      <c r="H112" s="145">
        <v>0.6759481703519545</v>
      </c>
      <c r="I112" s="132">
        <v>998.3537887086935</v>
      </c>
      <c r="J112" s="147">
        <v>0.009413370062406947</v>
      </c>
      <c r="K112" s="158">
        <v>106057</v>
      </c>
      <c r="L112" s="25"/>
    </row>
    <row r="113" spans="1:12" s="26" customFormat="1" ht="11.25">
      <c r="A113" s="1" t="s">
        <v>529</v>
      </c>
      <c r="D113" s="28"/>
      <c r="E113" s="28"/>
      <c r="F113" s="28"/>
      <c r="G113" s="28"/>
      <c r="H113" s="28"/>
      <c r="I113" s="28"/>
      <c r="J113" s="28"/>
      <c r="K113" s="28"/>
      <c r="L113" s="28"/>
    </row>
    <row r="114" spans="3:12" ht="11.25">
      <c r="C114" s="30"/>
      <c r="L114" s="31"/>
    </row>
  </sheetData>
  <sheetProtection/>
  <mergeCells count="40">
    <mergeCell ref="I56:J56"/>
    <mergeCell ref="G56:H56"/>
    <mergeCell ref="E56:F56"/>
    <mergeCell ref="B4:C5"/>
    <mergeCell ref="D4:D5"/>
    <mergeCell ref="E4:K4"/>
    <mergeCell ref="A4:A5"/>
    <mergeCell ref="A1:K1"/>
    <mergeCell ref="B55:C56"/>
    <mergeCell ref="D55:D56"/>
    <mergeCell ref="E55:K55"/>
    <mergeCell ref="I5:J5"/>
    <mergeCell ref="G5:H5"/>
    <mergeCell ref="E5:F5"/>
    <mergeCell ref="A110:C110"/>
    <mergeCell ref="A111:C111"/>
    <mergeCell ref="A69:A76"/>
    <mergeCell ref="A38:A39"/>
    <mergeCell ref="A40:A43"/>
    <mergeCell ref="A44:A45"/>
    <mergeCell ref="A46:A53"/>
    <mergeCell ref="A91:A96"/>
    <mergeCell ref="A55:A56"/>
    <mergeCell ref="A62:A64"/>
    <mergeCell ref="A112:C112"/>
    <mergeCell ref="A6:A7"/>
    <mergeCell ref="A8:A12"/>
    <mergeCell ref="A13:A16"/>
    <mergeCell ref="A17:A19"/>
    <mergeCell ref="A20:A23"/>
    <mergeCell ref="A24:A27"/>
    <mergeCell ref="A28:A33"/>
    <mergeCell ref="A34:A37"/>
    <mergeCell ref="A57:A61"/>
    <mergeCell ref="A65:A68"/>
    <mergeCell ref="A97:A104"/>
    <mergeCell ref="A77:A78"/>
    <mergeCell ref="A79:A83"/>
    <mergeCell ref="A84:A86"/>
    <mergeCell ref="A87:A90"/>
  </mergeCells>
  <printOptions horizontalCentered="1"/>
  <pageMargins left="0.17" right="0.17" top="2.07" bottom="0.984251968503937" header="0" footer="0"/>
  <pageSetup horizontalDpi="300" verticalDpi="300" orientation="portrait" paperSize="9" scale="73" r:id="rId1"/>
  <rowBreaks count="1" manualBreakCount="1">
    <brk id="54" max="7" man="1"/>
  </rowBreaks>
  <ignoredErrors>
    <ignoredError sqref="B6:B53 B57:B108" numberStoredAsText="1"/>
  </ignoredErrors>
</worksheet>
</file>

<file path=xl/worksheets/sheet26.xml><?xml version="1.0" encoding="utf-8"?>
<worksheet xmlns="http://schemas.openxmlformats.org/spreadsheetml/2006/main" xmlns:r="http://schemas.openxmlformats.org/officeDocument/2006/relationships">
  <dimension ref="A1:K114"/>
  <sheetViews>
    <sheetView showGridLines="0" zoomScaleSheetLayoutView="85" zoomScalePageLayoutView="0" workbookViewId="0" topLeftCell="A1">
      <selection activeCell="A1" sqref="A1:I1"/>
    </sheetView>
  </sheetViews>
  <sheetFormatPr defaultColWidth="14.00390625" defaultRowHeight="12.75"/>
  <cols>
    <col min="1" max="1" width="13.7109375" style="19" customWidth="1"/>
    <col min="2" max="2" width="3.7109375" style="19" customWidth="1"/>
    <col min="3" max="3" width="18.421875" style="19" customWidth="1"/>
    <col min="4" max="4" width="10.28125" style="31" customWidth="1"/>
    <col min="5" max="5" width="7.00390625" style="31" customWidth="1"/>
    <col min="6" max="6" width="6.7109375" style="31" customWidth="1"/>
    <col min="7" max="7" width="8.7109375" style="31" customWidth="1"/>
    <col min="8" max="8" width="7.57421875" style="31" customWidth="1"/>
    <col min="9" max="9" width="10.8515625" style="31" customWidth="1"/>
    <col min="10" max="16384" width="14.00390625" style="19" customWidth="1"/>
  </cols>
  <sheetData>
    <row r="1" spans="1:11" ht="15" customHeight="1">
      <c r="A1" s="712" t="s">
        <v>494</v>
      </c>
      <c r="B1" s="712"/>
      <c r="C1" s="712"/>
      <c r="D1" s="712"/>
      <c r="E1" s="712"/>
      <c r="F1" s="712"/>
      <c r="G1" s="712"/>
      <c r="H1" s="712"/>
      <c r="I1" s="712"/>
      <c r="J1" s="32"/>
      <c r="K1" s="32"/>
    </row>
    <row r="2" ht="12.75">
      <c r="A2" s="66" t="s">
        <v>316</v>
      </c>
    </row>
    <row r="3" spans="1:10" s="21" customFormat="1" ht="12" customHeight="1">
      <c r="A3" s="106"/>
      <c r="B3" s="32"/>
      <c r="C3" s="32"/>
      <c r="D3" s="32"/>
      <c r="E3" s="32"/>
      <c r="F3" s="32"/>
      <c r="G3" s="32"/>
      <c r="H3" s="32"/>
      <c r="I3" s="32"/>
      <c r="J3" s="20"/>
    </row>
    <row r="4" spans="1:10" s="21" customFormat="1" ht="15" customHeight="1">
      <c r="A4" s="713" t="s">
        <v>360</v>
      </c>
      <c r="B4" s="720" t="s">
        <v>365</v>
      </c>
      <c r="C4" s="721"/>
      <c r="D4" s="715" t="s">
        <v>283</v>
      </c>
      <c r="E4" s="717" t="s">
        <v>359</v>
      </c>
      <c r="F4" s="718"/>
      <c r="G4" s="718"/>
      <c r="H4" s="718"/>
      <c r="I4" s="719"/>
      <c r="J4" s="20"/>
    </row>
    <row r="5" spans="1:10" s="21" customFormat="1" ht="27.75" customHeight="1">
      <c r="A5" s="714"/>
      <c r="B5" s="722"/>
      <c r="C5" s="723"/>
      <c r="D5" s="716"/>
      <c r="E5" s="717" t="s">
        <v>371</v>
      </c>
      <c r="F5" s="718"/>
      <c r="G5" s="718" t="s">
        <v>372</v>
      </c>
      <c r="H5" s="719"/>
      <c r="I5" s="80" t="s">
        <v>5</v>
      </c>
      <c r="J5" s="20"/>
    </row>
    <row r="6" spans="1:10" s="21" customFormat="1" ht="11.25">
      <c r="A6" s="711" t="s">
        <v>337</v>
      </c>
      <c r="B6" s="101" t="s">
        <v>178</v>
      </c>
      <c r="C6" s="89" t="s">
        <v>80</v>
      </c>
      <c r="D6" s="107">
        <v>28</v>
      </c>
      <c r="E6" s="108">
        <v>53.9083119108826</v>
      </c>
      <c r="F6" s="129">
        <v>0.045415595544130244</v>
      </c>
      <c r="G6" s="141">
        <v>1133.0916880891173</v>
      </c>
      <c r="H6" s="126">
        <v>0.9545844044558697</v>
      </c>
      <c r="I6" s="110">
        <v>1187</v>
      </c>
      <c r="J6" s="20"/>
    </row>
    <row r="7" spans="1:10" s="26" customFormat="1" ht="11.25">
      <c r="A7" s="710"/>
      <c r="B7" s="27" t="s">
        <v>179</v>
      </c>
      <c r="C7" s="90" t="s">
        <v>81</v>
      </c>
      <c r="D7" s="111">
        <v>29</v>
      </c>
      <c r="E7" s="112">
        <v>89.13868613138686</v>
      </c>
      <c r="F7" s="130">
        <v>0.07846715328467153</v>
      </c>
      <c r="G7" s="142">
        <v>1046.861313868613</v>
      </c>
      <c r="H7" s="127">
        <v>0.9215328467153283</v>
      </c>
      <c r="I7" s="114">
        <v>1136</v>
      </c>
      <c r="J7" s="28"/>
    </row>
    <row r="8" spans="1:10" s="26" customFormat="1" ht="11.25">
      <c r="A8" s="711" t="s">
        <v>338</v>
      </c>
      <c r="B8" s="101" t="s">
        <v>135</v>
      </c>
      <c r="C8" s="89" t="s">
        <v>37</v>
      </c>
      <c r="D8" s="107">
        <v>21</v>
      </c>
      <c r="E8" s="115">
        <v>30.190371991247265</v>
      </c>
      <c r="F8" s="131">
        <v>0.02954048140043764</v>
      </c>
      <c r="G8" s="143">
        <v>991.8096280087527</v>
      </c>
      <c r="H8" s="128">
        <v>0.9704595185995624</v>
      </c>
      <c r="I8" s="110">
        <v>1022</v>
      </c>
      <c r="J8" s="25"/>
    </row>
    <row r="9" spans="1:10" s="26" customFormat="1" ht="11.25">
      <c r="A9" s="709"/>
      <c r="B9" s="22" t="s">
        <v>144</v>
      </c>
      <c r="C9" s="91" t="s">
        <v>46</v>
      </c>
      <c r="D9" s="117">
        <v>29</v>
      </c>
      <c r="E9" s="108">
        <v>98.92724807953003</v>
      </c>
      <c r="F9" s="129">
        <v>0.04247627654767283</v>
      </c>
      <c r="G9" s="141">
        <v>2230.0727519204697</v>
      </c>
      <c r="H9" s="126">
        <v>0.9575237234523271</v>
      </c>
      <c r="I9" s="118">
        <v>2329</v>
      </c>
      <c r="J9" s="25"/>
    </row>
    <row r="10" spans="1:10" s="26" customFormat="1" ht="11.25">
      <c r="A10" s="709"/>
      <c r="B10" s="22" t="s">
        <v>151</v>
      </c>
      <c r="C10" s="91" t="s">
        <v>53</v>
      </c>
      <c r="D10" s="117">
        <v>19</v>
      </c>
      <c r="E10" s="108">
        <v>19.230320699708457</v>
      </c>
      <c r="F10" s="129">
        <v>0.024781341107871724</v>
      </c>
      <c r="G10" s="141">
        <v>756.7696793002916</v>
      </c>
      <c r="H10" s="126">
        <v>0.9752186588921283</v>
      </c>
      <c r="I10" s="118">
        <v>776</v>
      </c>
      <c r="J10" s="25"/>
    </row>
    <row r="11" spans="1:10" s="26" customFormat="1" ht="11.25">
      <c r="A11" s="709"/>
      <c r="B11" s="22" t="s">
        <v>158</v>
      </c>
      <c r="C11" s="91" t="s">
        <v>60</v>
      </c>
      <c r="D11" s="117">
        <v>24</v>
      </c>
      <c r="E11" s="108">
        <v>47</v>
      </c>
      <c r="F11" s="129">
        <v>0.05972045743329098</v>
      </c>
      <c r="G11" s="141">
        <v>740</v>
      </c>
      <c r="H11" s="126">
        <v>0.940279542566709</v>
      </c>
      <c r="I11" s="118">
        <v>787</v>
      </c>
      <c r="J11" s="25"/>
    </row>
    <row r="12" spans="1:10" s="26" customFormat="1" ht="11.25">
      <c r="A12" s="710"/>
      <c r="B12" s="27" t="s">
        <v>175</v>
      </c>
      <c r="C12" s="90" t="s">
        <v>77</v>
      </c>
      <c r="D12" s="111">
        <v>25</v>
      </c>
      <c r="E12" s="112">
        <v>44.5015197568389</v>
      </c>
      <c r="F12" s="130">
        <v>0.03343465045592705</v>
      </c>
      <c r="G12" s="142">
        <v>1286.4984802431613</v>
      </c>
      <c r="H12" s="127">
        <v>0.9665653495440731</v>
      </c>
      <c r="I12" s="114">
        <v>1331</v>
      </c>
      <c r="J12" s="25"/>
    </row>
    <row r="13" spans="1:10" s="26" customFormat="1" ht="11.25">
      <c r="A13" s="709" t="s">
        <v>339</v>
      </c>
      <c r="B13" s="102" t="s">
        <v>115</v>
      </c>
      <c r="C13" s="91" t="s">
        <v>13</v>
      </c>
      <c r="D13" s="117">
        <v>19</v>
      </c>
      <c r="E13" s="108">
        <v>33</v>
      </c>
      <c r="F13" s="129">
        <v>0.04004854368932039</v>
      </c>
      <c r="G13" s="141">
        <v>791</v>
      </c>
      <c r="H13" s="126">
        <v>0.9599514563106796</v>
      </c>
      <c r="I13" s="118">
        <v>824</v>
      </c>
      <c r="J13" s="25"/>
    </row>
    <row r="14" spans="1:10" s="26" customFormat="1" ht="11.25">
      <c r="A14" s="709"/>
      <c r="B14" s="102" t="s">
        <v>127</v>
      </c>
      <c r="C14" s="91" t="s">
        <v>25</v>
      </c>
      <c r="D14" s="117">
        <v>12</v>
      </c>
      <c r="E14" s="108">
        <v>9</v>
      </c>
      <c r="F14" s="129">
        <v>0.020930232558139535</v>
      </c>
      <c r="G14" s="141">
        <v>421</v>
      </c>
      <c r="H14" s="126">
        <v>0.9790697674418605</v>
      </c>
      <c r="I14" s="118">
        <v>430</v>
      </c>
      <c r="J14" s="25"/>
    </row>
    <row r="15" spans="1:10" s="26" customFormat="1" ht="11.25">
      <c r="A15" s="709"/>
      <c r="B15" s="22" t="s">
        <v>154</v>
      </c>
      <c r="C15" s="91" t="s">
        <v>56</v>
      </c>
      <c r="D15" s="117">
        <v>10</v>
      </c>
      <c r="E15" s="108">
        <v>17</v>
      </c>
      <c r="F15" s="129">
        <v>0.03811659192825112</v>
      </c>
      <c r="G15" s="141">
        <v>429</v>
      </c>
      <c r="H15" s="126">
        <v>0.9618834080717489</v>
      </c>
      <c r="I15" s="118">
        <v>446</v>
      </c>
      <c r="J15" s="25"/>
    </row>
    <row r="16" spans="1:10" s="26" customFormat="1" ht="11.25">
      <c r="A16" s="710"/>
      <c r="B16" s="27" t="s">
        <v>174</v>
      </c>
      <c r="C16" s="90" t="s">
        <v>76</v>
      </c>
      <c r="D16" s="111">
        <v>19</v>
      </c>
      <c r="E16" s="112">
        <v>34</v>
      </c>
      <c r="F16" s="130">
        <v>0.03549060542797495</v>
      </c>
      <c r="G16" s="142">
        <v>924</v>
      </c>
      <c r="H16" s="127">
        <v>0.964509394572025</v>
      </c>
      <c r="I16" s="114">
        <v>958</v>
      </c>
      <c r="J16" s="25"/>
    </row>
    <row r="17" spans="1:10" s="26" customFormat="1" ht="11.25">
      <c r="A17" s="709" t="s">
        <v>340</v>
      </c>
      <c r="B17" s="102" t="s">
        <v>126</v>
      </c>
      <c r="C17" s="91" t="s">
        <v>24</v>
      </c>
      <c r="D17" s="117">
        <v>21</v>
      </c>
      <c r="E17" s="108">
        <v>40</v>
      </c>
      <c r="F17" s="129">
        <v>0.036231884057971016</v>
      </c>
      <c r="G17" s="141">
        <v>1064</v>
      </c>
      <c r="H17" s="126">
        <v>0.9637681159420289</v>
      </c>
      <c r="I17" s="118">
        <v>1104</v>
      </c>
      <c r="J17" s="25"/>
    </row>
    <row r="18" spans="1:10" s="26" customFormat="1" ht="11.25">
      <c r="A18" s="709"/>
      <c r="B18" s="22" t="s">
        <v>161</v>
      </c>
      <c r="C18" s="91" t="s">
        <v>63</v>
      </c>
      <c r="D18" s="117">
        <v>30</v>
      </c>
      <c r="E18" s="108">
        <v>13</v>
      </c>
      <c r="F18" s="129">
        <v>0.010998307952622674</v>
      </c>
      <c r="G18" s="141">
        <v>1169</v>
      </c>
      <c r="H18" s="126">
        <v>0.9890016920473773</v>
      </c>
      <c r="I18" s="118">
        <v>1182</v>
      </c>
      <c r="J18" s="25"/>
    </row>
    <row r="19" spans="1:10" s="26" customFormat="1" ht="11.25">
      <c r="A19" s="709"/>
      <c r="B19" s="22" t="s">
        <v>172</v>
      </c>
      <c r="C19" s="91" t="s">
        <v>74</v>
      </c>
      <c r="D19" s="117">
        <v>13</v>
      </c>
      <c r="E19" s="108">
        <v>49</v>
      </c>
      <c r="F19" s="129">
        <v>0.07101449275362319</v>
      </c>
      <c r="G19" s="141">
        <v>641</v>
      </c>
      <c r="H19" s="126">
        <v>0.9289855072463769</v>
      </c>
      <c r="I19" s="118">
        <v>690</v>
      </c>
      <c r="J19" s="25"/>
    </row>
    <row r="20" spans="1:10" s="26" customFormat="1" ht="11.25">
      <c r="A20" s="711" t="s">
        <v>341</v>
      </c>
      <c r="B20" s="101" t="s">
        <v>132</v>
      </c>
      <c r="C20" s="89" t="s">
        <v>34</v>
      </c>
      <c r="D20" s="107">
        <v>33</v>
      </c>
      <c r="E20" s="115">
        <v>41.37966101694915</v>
      </c>
      <c r="F20" s="131">
        <v>0.04406779661016949</v>
      </c>
      <c r="G20" s="143">
        <v>897.6203389830508</v>
      </c>
      <c r="H20" s="128">
        <v>0.9559322033898305</v>
      </c>
      <c r="I20" s="110">
        <v>939</v>
      </c>
      <c r="J20" s="25"/>
    </row>
    <row r="21" spans="1:10" s="26" customFormat="1" ht="11.25">
      <c r="A21" s="709"/>
      <c r="B21" s="22" t="s">
        <v>169</v>
      </c>
      <c r="C21" s="91" t="s">
        <v>71</v>
      </c>
      <c r="D21" s="117">
        <v>21</v>
      </c>
      <c r="E21" s="108">
        <v>10.682226211849194</v>
      </c>
      <c r="F21" s="129">
        <v>0.017953321364452428</v>
      </c>
      <c r="G21" s="141">
        <v>584.3177737881508</v>
      </c>
      <c r="H21" s="126">
        <v>0.9820466786355476</v>
      </c>
      <c r="I21" s="118">
        <v>595</v>
      </c>
      <c r="J21" s="25"/>
    </row>
    <row r="22" spans="1:10" s="26" customFormat="1" ht="11.25">
      <c r="A22" s="709"/>
      <c r="B22" s="22" t="s">
        <v>182</v>
      </c>
      <c r="C22" s="91" t="s">
        <v>84</v>
      </c>
      <c r="D22" s="117">
        <v>25</v>
      </c>
      <c r="E22" s="108">
        <v>33</v>
      </c>
      <c r="F22" s="129">
        <v>0.028921998247151623</v>
      </c>
      <c r="G22" s="141">
        <v>1108</v>
      </c>
      <c r="H22" s="126">
        <v>0.9710780017528484</v>
      </c>
      <c r="I22" s="118">
        <v>1141</v>
      </c>
      <c r="J22" s="25"/>
    </row>
    <row r="23" spans="1:10" s="26" customFormat="1" ht="11.25">
      <c r="A23" s="710"/>
      <c r="B23" s="27" t="s">
        <v>200</v>
      </c>
      <c r="C23" s="90" t="s">
        <v>102</v>
      </c>
      <c r="D23" s="111">
        <v>20</v>
      </c>
      <c r="E23" s="112">
        <v>28.93333333333334</v>
      </c>
      <c r="F23" s="130">
        <v>0.042424242424242434</v>
      </c>
      <c r="G23" s="142">
        <v>653.0666666666666</v>
      </c>
      <c r="H23" s="127">
        <v>0.9575757575757575</v>
      </c>
      <c r="I23" s="114">
        <v>682</v>
      </c>
      <c r="J23" s="25"/>
    </row>
    <row r="24" spans="1:10" s="26" customFormat="1" ht="11.25">
      <c r="A24" s="709" t="s">
        <v>342</v>
      </c>
      <c r="B24" s="22" t="s">
        <v>133</v>
      </c>
      <c r="C24" s="91" t="s">
        <v>35</v>
      </c>
      <c r="D24" s="117">
        <v>42</v>
      </c>
      <c r="E24" s="108">
        <v>66.8614045991299</v>
      </c>
      <c r="F24" s="129">
        <v>0.037290242386575516</v>
      </c>
      <c r="G24" s="141">
        <v>1726.13859540087</v>
      </c>
      <c r="H24" s="126">
        <v>0.9627097576134244</v>
      </c>
      <c r="I24" s="118">
        <v>1793</v>
      </c>
      <c r="J24" s="25"/>
    </row>
    <row r="25" spans="1:10" s="26" customFormat="1" ht="11.25">
      <c r="A25" s="709"/>
      <c r="B25" s="22" t="s">
        <v>140</v>
      </c>
      <c r="C25" s="91" t="s">
        <v>42</v>
      </c>
      <c r="D25" s="117">
        <v>31</v>
      </c>
      <c r="E25" s="108">
        <v>64.23860087445347</v>
      </c>
      <c r="F25" s="129">
        <v>0.038101186758276076</v>
      </c>
      <c r="G25" s="141">
        <v>1621.7613991255469</v>
      </c>
      <c r="H25" s="126">
        <v>0.9618988132417241</v>
      </c>
      <c r="I25" s="118">
        <v>1686</v>
      </c>
      <c r="J25" s="25"/>
    </row>
    <row r="26" spans="1:10" s="26" customFormat="1" ht="11.25">
      <c r="A26" s="709"/>
      <c r="B26" s="22" t="s">
        <v>146</v>
      </c>
      <c r="C26" s="91" t="s">
        <v>48</v>
      </c>
      <c r="D26" s="117">
        <v>27</v>
      </c>
      <c r="E26" s="108">
        <v>80</v>
      </c>
      <c r="F26" s="129">
        <v>0.05412719891745602</v>
      </c>
      <c r="G26" s="141">
        <v>1398</v>
      </c>
      <c r="H26" s="126">
        <v>0.945872801082544</v>
      </c>
      <c r="I26" s="118">
        <v>1478</v>
      </c>
      <c r="J26" s="25"/>
    </row>
    <row r="27" spans="1:10" s="26" customFormat="1" ht="11.25">
      <c r="A27" s="709"/>
      <c r="B27" s="22" t="s">
        <v>167</v>
      </c>
      <c r="C27" s="91" t="s">
        <v>69</v>
      </c>
      <c r="D27" s="117">
        <v>33</v>
      </c>
      <c r="E27" s="108">
        <v>40.87542087542088</v>
      </c>
      <c r="F27" s="129">
        <v>0.033670033670033676</v>
      </c>
      <c r="G27" s="141">
        <v>1173.1245791245792</v>
      </c>
      <c r="H27" s="126">
        <v>0.9663299663299664</v>
      </c>
      <c r="I27" s="118">
        <v>1214</v>
      </c>
      <c r="J27" s="25"/>
    </row>
    <row r="28" spans="1:10" s="26" customFormat="1" ht="11.25">
      <c r="A28" s="711" t="s">
        <v>343</v>
      </c>
      <c r="B28" s="103" t="s">
        <v>130</v>
      </c>
      <c r="C28" s="89" t="s">
        <v>28</v>
      </c>
      <c r="D28" s="107">
        <v>17</v>
      </c>
      <c r="E28" s="115">
        <v>50.84961240310078</v>
      </c>
      <c r="F28" s="131">
        <v>0.07131782945736434</v>
      </c>
      <c r="G28" s="143">
        <v>662.1503875968992</v>
      </c>
      <c r="H28" s="128">
        <v>0.9286821705426357</v>
      </c>
      <c r="I28" s="110">
        <v>713</v>
      </c>
      <c r="J28" s="25"/>
    </row>
    <row r="29" spans="1:10" s="26" customFormat="1" ht="11.25">
      <c r="A29" s="709"/>
      <c r="B29" s="22" t="s">
        <v>139</v>
      </c>
      <c r="C29" s="91" t="s">
        <v>41</v>
      </c>
      <c r="D29" s="117">
        <v>10</v>
      </c>
      <c r="E29" s="108">
        <v>6.307377049180328</v>
      </c>
      <c r="F29" s="129">
        <v>0.012295081967213115</v>
      </c>
      <c r="G29" s="141">
        <v>506.6926229508197</v>
      </c>
      <c r="H29" s="126">
        <v>0.987704918032787</v>
      </c>
      <c r="I29" s="118">
        <v>513</v>
      </c>
      <c r="J29" s="25"/>
    </row>
    <row r="30" spans="1:10" s="26" customFormat="1" ht="11.25">
      <c r="A30" s="709"/>
      <c r="B30" s="22" t="s">
        <v>147</v>
      </c>
      <c r="C30" s="91" t="s">
        <v>49</v>
      </c>
      <c r="D30" s="117">
        <v>15</v>
      </c>
      <c r="E30" s="108">
        <v>17</v>
      </c>
      <c r="F30" s="129">
        <v>0.028333333333333332</v>
      </c>
      <c r="G30" s="141">
        <v>583</v>
      </c>
      <c r="H30" s="126">
        <v>0.9716666666666667</v>
      </c>
      <c r="I30" s="118">
        <v>600</v>
      </c>
      <c r="J30" s="25"/>
    </row>
    <row r="31" spans="1:10" s="26" customFormat="1" ht="11.25">
      <c r="A31" s="709"/>
      <c r="B31" s="22" t="s">
        <v>148</v>
      </c>
      <c r="C31" s="91" t="s">
        <v>50</v>
      </c>
      <c r="D31" s="117">
        <v>22</v>
      </c>
      <c r="E31" s="108">
        <v>94.09780775716693</v>
      </c>
      <c r="F31" s="129">
        <v>0.07841483979763911</v>
      </c>
      <c r="G31" s="141">
        <v>1105.9021922428333</v>
      </c>
      <c r="H31" s="126">
        <v>0.921585160202361</v>
      </c>
      <c r="I31" s="118">
        <v>1200</v>
      </c>
      <c r="J31" s="25"/>
    </row>
    <row r="32" spans="1:10" s="26" customFormat="1" ht="11.25">
      <c r="A32" s="709"/>
      <c r="B32" s="22" t="s">
        <v>152</v>
      </c>
      <c r="C32" s="91" t="s">
        <v>54</v>
      </c>
      <c r="D32" s="117">
        <v>17</v>
      </c>
      <c r="E32" s="108">
        <v>59</v>
      </c>
      <c r="F32" s="129">
        <v>0.07804232804232804</v>
      </c>
      <c r="G32" s="141">
        <v>697</v>
      </c>
      <c r="H32" s="126">
        <v>0.921957671957672</v>
      </c>
      <c r="I32" s="118">
        <v>756</v>
      </c>
      <c r="J32" s="25"/>
    </row>
    <row r="33" spans="1:10" s="26" customFormat="1" ht="11.25">
      <c r="A33" s="710"/>
      <c r="B33" s="27" t="s">
        <v>156</v>
      </c>
      <c r="C33" s="90" t="s">
        <v>58</v>
      </c>
      <c r="D33" s="111">
        <v>12</v>
      </c>
      <c r="E33" s="112">
        <v>48</v>
      </c>
      <c r="F33" s="130">
        <v>0.050793650793650794</v>
      </c>
      <c r="G33" s="142">
        <v>897</v>
      </c>
      <c r="H33" s="127">
        <v>0.9492063492063492</v>
      </c>
      <c r="I33" s="114">
        <v>945</v>
      </c>
      <c r="J33" s="25"/>
    </row>
    <row r="34" spans="1:10" s="26" customFormat="1" ht="11.25">
      <c r="A34" s="711" t="s">
        <v>344</v>
      </c>
      <c r="B34" s="103" t="s">
        <v>120</v>
      </c>
      <c r="C34" s="89" t="s">
        <v>18</v>
      </c>
      <c r="D34" s="107">
        <v>6</v>
      </c>
      <c r="E34" s="115">
        <v>67</v>
      </c>
      <c r="F34" s="131">
        <v>0.1141396933560477</v>
      </c>
      <c r="G34" s="143">
        <v>520</v>
      </c>
      <c r="H34" s="128">
        <v>0.8858603066439523</v>
      </c>
      <c r="I34" s="110">
        <v>587</v>
      </c>
      <c r="J34" s="25"/>
    </row>
    <row r="35" spans="1:10" s="26" customFormat="1" ht="11.25">
      <c r="A35" s="709"/>
      <c r="B35" s="102" t="s">
        <v>122</v>
      </c>
      <c r="C35" s="91" t="s">
        <v>20</v>
      </c>
      <c r="D35" s="117">
        <v>11</v>
      </c>
      <c r="E35" s="108">
        <v>10</v>
      </c>
      <c r="F35" s="129">
        <v>0.01949317738791423</v>
      </c>
      <c r="G35" s="141">
        <v>503</v>
      </c>
      <c r="H35" s="126">
        <v>0.9805068226120858</v>
      </c>
      <c r="I35" s="118">
        <v>513</v>
      </c>
      <c r="J35" s="25"/>
    </row>
    <row r="36" spans="1:10" s="26" customFormat="1" ht="11.25">
      <c r="A36" s="709"/>
      <c r="B36" s="22" t="s">
        <v>162</v>
      </c>
      <c r="C36" s="91" t="s">
        <v>64</v>
      </c>
      <c r="D36" s="117">
        <v>14</v>
      </c>
      <c r="E36" s="108">
        <v>38.20757180156658</v>
      </c>
      <c r="F36" s="129">
        <v>0.048302872062663184</v>
      </c>
      <c r="G36" s="141">
        <v>752.7924281984333</v>
      </c>
      <c r="H36" s="126">
        <v>0.9516971279373366</v>
      </c>
      <c r="I36" s="118">
        <v>791</v>
      </c>
      <c r="J36" s="25"/>
    </row>
    <row r="37" spans="1:10" s="26" customFormat="1" ht="11.25">
      <c r="A37" s="710"/>
      <c r="B37" s="27" t="s">
        <v>163</v>
      </c>
      <c r="C37" s="90" t="s">
        <v>65</v>
      </c>
      <c r="D37" s="111">
        <v>12</v>
      </c>
      <c r="E37" s="112">
        <v>33</v>
      </c>
      <c r="F37" s="130">
        <v>0.07432432432432433</v>
      </c>
      <c r="G37" s="142">
        <v>411</v>
      </c>
      <c r="H37" s="127">
        <v>0.9256756756756757</v>
      </c>
      <c r="I37" s="114">
        <v>444</v>
      </c>
      <c r="J37" s="25"/>
    </row>
    <row r="38" spans="1:10" s="26" customFormat="1" ht="11.25">
      <c r="A38" s="709" t="s">
        <v>345</v>
      </c>
      <c r="B38" s="22" t="s">
        <v>30</v>
      </c>
      <c r="C38" s="91" t="s">
        <v>31</v>
      </c>
      <c r="D38" s="117">
        <v>7</v>
      </c>
      <c r="E38" s="108">
        <v>32</v>
      </c>
      <c r="F38" s="129">
        <v>0.0943952802359882</v>
      </c>
      <c r="G38" s="141">
        <v>307</v>
      </c>
      <c r="H38" s="126">
        <v>0.9056047197640118</v>
      </c>
      <c r="I38" s="118">
        <v>339</v>
      </c>
      <c r="J38" s="25"/>
    </row>
    <row r="39" spans="1:10" s="26" customFormat="1" ht="11.25">
      <c r="A39" s="709"/>
      <c r="B39" s="22" t="s">
        <v>32</v>
      </c>
      <c r="C39" s="91" t="s">
        <v>33</v>
      </c>
      <c r="D39" s="117">
        <v>6</v>
      </c>
      <c r="E39" s="108">
        <v>72</v>
      </c>
      <c r="F39" s="129">
        <v>0.23920265780730898</v>
      </c>
      <c r="G39" s="141">
        <v>229</v>
      </c>
      <c r="H39" s="126">
        <v>0.760797342192691</v>
      </c>
      <c r="I39" s="118">
        <v>301</v>
      </c>
      <c r="J39" s="25"/>
    </row>
    <row r="40" spans="1:10" s="26" customFormat="1" ht="11.25">
      <c r="A40" s="711" t="s">
        <v>346</v>
      </c>
      <c r="B40" s="101" t="s">
        <v>136</v>
      </c>
      <c r="C40" s="89" t="s">
        <v>38</v>
      </c>
      <c r="D40" s="107">
        <v>20</v>
      </c>
      <c r="E40" s="115">
        <v>68.3835263835264</v>
      </c>
      <c r="F40" s="131">
        <v>0.07979407979407982</v>
      </c>
      <c r="G40" s="143">
        <v>788.616473616474</v>
      </c>
      <c r="H40" s="128">
        <v>0.9202059202059206</v>
      </c>
      <c r="I40" s="110">
        <v>857</v>
      </c>
      <c r="J40" s="25"/>
    </row>
    <row r="41" spans="1:10" s="26" customFormat="1" ht="11.25">
      <c r="A41" s="709"/>
      <c r="B41" s="22" t="s">
        <v>150</v>
      </c>
      <c r="C41" s="91" t="s">
        <v>52</v>
      </c>
      <c r="D41" s="117">
        <v>2</v>
      </c>
      <c r="E41" s="108">
        <v>46</v>
      </c>
      <c r="F41" s="129">
        <v>0.0782312925170068</v>
      </c>
      <c r="G41" s="141">
        <v>542</v>
      </c>
      <c r="H41" s="126">
        <v>0.9217687074829932</v>
      </c>
      <c r="I41" s="118">
        <v>588</v>
      </c>
      <c r="J41" s="25"/>
    </row>
    <row r="42" spans="1:10" s="26" customFormat="1" ht="11.25">
      <c r="A42" s="709"/>
      <c r="B42" s="22" t="s">
        <v>181</v>
      </c>
      <c r="C42" s="91" t="s">
        <v>83</v>
      </c>
      <c r="D42" s="117">
        <v>14</v>
      </c>
      <c r="E42" s="108">
        <v>42</v>
      </c>
      <c r="F42" s="129">
        <v>0.07526881720430108</v>
      </c>
      <c r="G42" s="141">
        <v>516</v>
      </c>
      <c r="H42" s="126">
        <v>0.9247311827956989</v>
      </c>
      <c r="I42" s="118">
        <v>558</v>
      </c>
      <c r="J42" s="25"/>
    </row>
    <row r="43" spans="1:10" s="26" customFormat="1" ht="11.25">
      <c r="A43" s="710"/>
      <c r="B43" s="27" t="s">
        <v>201</v>
      </c>
      <c r="C43" s="90" t="s">
        <v>103</v>
      </c>
      <c r="D43" s="111">
        <v>4</v>
      </c>
      <c r="E43" s="112">
        <v>25</v>
      </c>
      <c r="F43" s="130">
        <v>0.09765625</v>
      </c>
      <c r="G43" s="142">
        <v>231</v>
      </c>
      <c r="H43" s="127">
        <v>0.90234375</v>
      </c>
      <c r="I43" s="114">
        <v>256</v>
      </c>
      <c r="J43" s="25"/>
    </row>
    <row r="44" spans="1:10" s="26" customFormat="1" ht="11.25">
      <c r="A44" s="709" t="s">
        <v>347</v>
      </c>
      <c r="B44" s="22" t="s">
        <v>138</v>
      </c>
      <c r="C44" s="91" t="s">
        <v>40</v>
      </c>
      <c r="D44" s="117">
        <v>18</v>
      </c>
      <c r="E44" s="108">
        <v>1.0327635327635327</v>
      </c>
      <c r="F44" s="129">
        <v>0.0014245014245014244</v>
      </c>
      <c r="G44" s="141">
        <v>723.9672364672366</v>
      </c>
      <c r="H44" s="126">
        <v>0.9985754985754988</v>
      </c>
      <c r="I44" s="118">
        <v>725</v>
      </c>
      <c r="J44" s="25"/>
    </row>
    <row r="45" spans="1:10" s="26" customFormat="1" ht="11.25">
      <c r="A45" s="709"/>
      <c r="B45" s="22" t="s">
        <v>187</v>
      </c>
      <c r="C45" s="91" t="s">
        <v>89</v>
      </c>
      <c r="D45" s="117">
        <v>37</v>
      </c>
      <c r="E45" s="108">
        <v>51</v>
      </c>
      <c r="F45" s="129">
        <v>0.02671555788370875</v>
      </c>
      <c r="G45" s="141">
        <v>1858</v>
      </c>
      <c r="H45" s="126">
        <v>0.9732844421162913</v>
      </c>
      <c r="I45" s="118">
        <v>1909</v>
      </c>
      <c r="J45" s="25"/>
    </row>
    <row r="46" spans="1:10" s="26" customFormat="1" ht="11.25">
      <c r="A46" s="711" t="s">
        <v>348</v>
      </c>
      <c r="B46" s="101" t="s">
        <v>186</v>
      </c>
      <c r="C46" s="89" t="s">
        <v>88</v>
      </c>
      <c r="D46" s="107">
        <v>29</v>
      </c>
      <c r="E46" s="115">
        <v>225.06666666666666</v>
      </c>
      <c r="F46" s="131">
        <v>0.05333333333333333</v>
      </c>
      <c r="G46" s="143">
        <v>3994.933333333334</v>
      </c>
      <c r="H46" s="128">
        <v>0.9466666666666668</v>
      </c>
      <c r="I46" s="110">
        <v>4220</v>
      </c>
      <c r="J46" s="25"/>
    </row>
    <row r="47" spans="1:10" s="26" customFormat="1" ht="11.25">
      <c r="A47" s="709"/>
      <c r="B47" s="22" t="s">
        <v>188</v>
      </c>
      <c r="C47" s="91" t="s">
        <v>90</v>
      </c>
      <c r="D47" s="117">
        <v>19</v>
      </c>
      <c r="E47" s="108">
        <v>33.57142857142857</v>
      </c>
      <c r="F47" s="129">
        <v>0.02232142857142857</v>
      </c>
      <c r="G47" s="141">
        <v>1470.4285714285713</v>
      </c>
      <c r="H47" s="126">
        <v>0.9776785714285714</v>
      </c>
      <c r="I47" s="118">
        <v>1504</v>
      </c>
      <c r="J47" s="25"/>
    </row>
    <row r="48" spans="1:10" s="26" customFormat="1" ht="11.25">
      <c r="A48" s="709"/>
      <c r="B48" s="22" t="s">
        <v>189</v>
      </c>
      <c r="C48" s="91" t="s">
        <v>91</v>
      </c>
      <c r="D48" s="117">
        <v>25</v>
      </c>
      <c r="E48" s="108">
        <v>43.77283192632387</v>
      </c>
      <c r="F48" s="129">
        <v>0.03223330775134305</v>
      </c>
      <c r="G48" s="141">
        <v>1314.2271680736762</v>
      </c>
      <c r="H48" s="126">
        <v>0.9677666922486571</v>
      </c>
      <c r="I48" s="118">
        <v>1358</v>
      </c>
      <c r="J48" s="25"/>
    </row>
    <row r="49" spans="1:10" s="26" customFormat="1" ht="11.25">
      <c r="A49" s="709"/>
      <c r="B49" s="22" t="s">
        <v>202</v>
      </c>
      <c r="C49" s="91" t="s">
        <v>104</v>
      </c>
      <c r="D49" s="117">
        <v>22</v>
      </c>
      <c r="E49" s="108">
        <v>108.93515704154004</v>
      </c>
      <c r="F49" s="129">
        <v>0.0800405268490375</v>
      </c>
      <c r="G49" s="141">
        <v>1252.06484295846</v>
      </c>
      <c r="H49" s="126">
        <v>0.9199594731509626</v>
      </c>
      <c r="I49" s="118">
        <v>1361</v>
      </c>
      <c r="J49" s="25"/>
    </row>
    <row r="50" spans="1:10" s="26" customFormat="1" ht="11.25">
      <c r="A50" s="709"/>
      <c r="B50" s="22" t="s">
        <v>203</v>
      </c>
      <c r="C50" s="91" t="s">
        <v>105</v>
      </c>
      <c r="D50" s="117">
        <v>37</v>
      </c>
      <c r="E50" s="108">
        <v>76</v>
      </c>
      <c r="F50" s="129">
        <v>0.03929679420889348</v>
      </c>
      <c r="G50" s="141">
        <v>1858</v>
      </c>
      <c r="H50" s="126">
        <v>0.9607032057911065</v>
      </c>
      <c r="I50" s="118">
        <v>1934</v>
      </c>
      <c r="J50" s="25"/>
    </row>
    <row r="51" spans="1:10" s="26" customFormat="1" ht="11.25">
      <c r="A51" s="709"/>
      <c r="B51" s="22" t="s">
        <v>204</v>
      </c>
      <c r="C51" s="91" t="s">
        <v>106</v>
      </c>
      <c r="D51" s="117">
        <v>29</v>
      </c>
      <c r="E51" s="108">
        <v>110</v>
      </c>
      <c r="F51" s="129">
        <v>0.07596685082872928</v>
      </c>
      <c r="G51" s="141">
        <v>1338</v>
      </c>
      <c r="H51" s="126">
        <v>0.9240331491712708</v>
      </c>
      <c r="I51" s="118">
        <v>1448</v>
      </c>
      <c r="J51" s="25"/>
    </row>
    <row r="52" spans="1:10" s="26" customFormat="1" ht="11.25">
      <c r="A52" s="709"/>
      <c r="B52" s="22" t="s">
        <v>205</v>
      </c>
      <c r="C52" s="91" t="s">
        <v>107</v>
      </c>
      <c r="D52" s="117">
        <v>22</v>
      </c>
      <c r="E52" s="108">
        <v>28.63015753938485</v>
      </c>
      <c r="F52" s="129">
        <v>0.02100525131282821</v>
      </c>
      <c r="G52" s="141">
        <v>1334.369842460615</v>
      </c>
      <c r="H52" s="126">
        <v>0.9789947486871717</v>
      </c>
      <c r="I52" s="118">
        <v>1363</v>
      </c>
      <c r="J52" s="25"/>
    </row>
    <row r="53" spans="1:10" s="26" customFormat="1" ht="11.25">
      <c r="A53" s="710"/>
      <c r="B53" s="27" t="s">
        <v>206</v>
      </c>
      <c r="C53" s="90" t="s">
        <v>108</v>
      </c>
      <c r="D53" s="111">
        <v>12</v>
      </c>
      <c r="E53" s="112">
        <v>71.76419213973799</v>
      </c>
      <c r="F53" s="130">
        <v>0.07205240174672489</v>
      </c>
      <c r="G53" s="142">
        <v>924.2358078602618</v>
      </c>
      <c r="H53" s="127">
        <v>0.927947598253275</v>
      </c>
      <c r="I53" s="114">
        <v>996</v>
      </c>
      <c r="J53" s="25"/>
    </row>
    <row r="54" spans="1:10" s="26" customFormat="1" ht="11.25">
      <c r="A54" s="93"/>
      <c r="B54" s="82"/>
      <c r="C54" s="23"/>
      <c r="D54" s="38"/>
      <c r="E54" s="38"/>
      <c r="F54" s="38"/>
      <c r="G54" s="38"/>
      <c r="H54" s="38"/>
      <c r="I54" s="119"/>
      <c r="J54" s="28"/>
    </row>
    <row r="55" spans="1:10" s="26" customFormat="1" ht="11.25" customHeight="1">
      <c r="A55" s="713" t="s">
        <v>360</v>
      </c>
      <c r="B55" s="720" t="s">
        <v>365</v>
      </c>
      <c r="C55" s="721"/>
      <c r="D55" s="715" t="s">
        <v>283</v>
      </c>
      <c r="E55" s="717" t="s">
        <v>359</v>
      </c>
      <c r="F55" s="718"/>
      <c r="G55" s="718"/>
      <c r="H55" s="718"/>
      <c r="I55" s="719"/>
      <c r="J55" s="28"/>
    </row>
    <row r="56" spans="1:10" s="26" customFormat="1" ht="27" customHeight="1">
      <c r="A56" s="714"/>
      <c r="B56" s="722"/>
      <c r="C56" s="723"/>
      <c r="D56" s="716"/>
      <c r="E56" s="717" t="s">
        <v>371</v>
      </c>
      <c r="F56" s="718"/>
      <c r="G56" s="718" t="s">
        <v>372</v>
      </c>
      <c r="H56" s="719"/>
      <c r="I56" s="97" t="s">
        <v>5</v>
      </c>
      <c r="J56" s="25"/>
    </row>
    <row r="57" spans="1:10" s="26" customFormat="1" ht="11.25">
      <c r="A57" s="701" t="s">
        <v>349</v>
      </c>
      <c r="B57" s="103" t="s">
        <v>123</v>
      </c>
      <c r="C57" s="89" t="s">
        <v>21</v>
      </c>
      <c r="D57" s="107">
        <v>14</v>
      </c>
      <c r="E57" s="115">
        <v>7</v>
      </c>
      <c r="F57" s="129">
        <v>0.00875</v>
      </c>
      <c r="G57" s="143">
        <v>793</v>
      </c>
      <c r="H57" s="126">
        <v>0.99125</v>
      </c>
      <c r="I57" s="110">
        <v>800</v>
      </c>
      <c r="J57" s="25"/>
    </row>
    <row r="58" spans="1:10" s="26" customFormat="1" ht="11.25">
      <c r="A58" s="702"/>
      <c r="B58" s="22" t="s">
        <v>141</v>
      </c>
      <c r="C58" s="91" t="s">
        <v>43</v>
      </c>
      <c r="D58" s="117">
        <v>26</v>
      </c>
      <c r="E58" s="108">
        <v>70.8168273444347</v>
      </c>
      <c r="F58" s="129">
        <v>0.058720420683610865</v>
      </c>
      <c r="G58" s="141">
        <v>1135.1831726555654</v>
      </c>
      <c r="H58" s="126">
        <v>0.9412795793163892</v>
      </c>
      <c r="I58" s="118">
        <v>1206</v>
      </c>
      <c r="J58" s="25"/>
    </row>
    <row r="59" spans="1:10" s="26" customFormat="1" ht="11.25">
      <c r="A59" s="702"/>
      <c r="B59" s="22" t="s">
        <v>145</v>
      </c>
      <c r="C59" s="91" t="s">
        <v>47</v>
      </c>
      <c r="D59" s="117">
        <v>39</v>
      </c>
      <c r="E59" s="108">
        <v>96.77957658779579</v>
      </c>
      <c r="F59" s="129">
        <v>0.05666251556662517</v>
      </c>
      <c r="G59" s="141">
        <v>1611.220423412204</v>
      </c>
      <c r="H59" s="126">
        <v>0.9433374844333746</v>
      </c>
      <c r="I59" s="118">
        <v>1708</v>
      </c>
      <c r="J59" s="25"/>
    </row>
    <row r="60" spans="1:10" s="26" customFormat="1" ht="11.25">
      <c r="A60" s="702"/>
      <c r="B60" s="22" t="s">
        <v>159</v>
      </c>
      <c r="C60" s="91" t="s">
        <v>61</v>
      </c>
      <c r="D60" s="117">
        <v>9</v>
      </c>
      <c r="E60" s="108">
        <v>10</v>
      </c>
      <c r="F60" s="129">
        <v>0.040160642570281124</v>
      </c>
      <c r="G60" s="141">
        <v>239</v>
      </c>
      <c r="H60" s="126">
        <v>0.9598393574297188</v>
      </c>
      <c r="I60" s="118">
        <v>249</v>
      </c>
      <c r="J60" s="25"/>
    </row>
    <row r="61" spans="1:10" s="26" customFormat="1" ht="11.25">
      <c r="A61" s="703"/>
      <c r="B61" s="27" t="s">
        <v>177</v>
      </c>
      <c r="C61" s="90" t="s">
        <v>79</v>
      </c>
      <c r="D61" s="111">
        <v>19</v>
      </c>
      <c r="E61" s="112">
        <v>11.284384694932783</v>
      </c>
      <c r="F61" s="130">
        <v>0.011375387797311273</v>
      </c>
      <c r="G61" s="142">
        <v>980.7156153050671</v>
      </c>
      <c r="H61" s="127">
        <v>0.9886246122026886</v>
      </c>
      <c r="I61" s="114">
        <v>992</v>
      </c>
      <c r="J61" s="25"/>
    </row>
    <row r="62" spans="1:10" s="26" customFormat="1" ht="11.25">
      <c r="A62" s="702" t="s">
        <v>350</v>
      </c>
      <c r="B62" s="102" t="s">
        <v>131</v>
      </c>
      <c r="C62" s="91" t="s">
        <v>29</v>
      </c>
      <c r="D62" s="117">
        <v>24</v>
      </c>
      <c r="E62" s="108">
        <v>27</v>
      </c>
      <c r="F62" s="129">
        <v>0.033877038895859475</v>
      </c>
      <c r="G62" s="141">
        <v>770</v>
      </c>
      <c r="H62" s="126">
        <v>0.9661229611041405</v>
      </c>
      <c r="I62" s="118">
        <v>797</v>
      </c>
      <c r="J62" s="25"/>
    </row>
    <row r="63" spans="1:10" s="26" customFormat="1" ht="11.25">
      <c r="A63" s="702"/>
      <c r="B63" s="22" t="s">
        <v>134</v>
      </c>
      <c r="C63" s="91" t="s">
        <v>36</v>
      </c>
      <c r="D63" s="117">
        <v>12</v>
      </c>
      <c r="E63" s="108">
        <v>12</v>
      </c>
      <c r="F63" s="129">
        <v>0.023032629558541268</v>
      </c>
      <c r="G63" s="141">
        <v>509</v>
      </c>
      <c r="H63" s="126">
        <v>0.9769673704414588</v>
      </c>
      <c r="I63" s="118">
        <v>521</v>
      </c>
      <c r="J63" s="25"/>
    </row>
    <row r="64" spans="1:10" s="26" customFormat="1" ht="11.25">
      <c r="A64" s="702"/>
      <c r="B64" s="22" t="s">
        <v>198</v>
      </c>
      <c r="C64" s="91" t="s">
        <v>100</v>
      </c>
      <c r="D64" s="117">
        <v>22</v>
      </c>
      <c r="E64" s="108">
        <v>48</v>
      </c>
      <c r="F64" s="129">
        <v>0.05005213764337852</v>
      </c>
      <c r="G64" s="141">
        <v>911</v>
      </c>
      <c r="H64" s="126">
        <v>0.9499478623566214</v>
      </c>
      <c r="I64" s="118">
        <v>959</v>
      </c>
      <c r="J64" s="25"/>
    </row>
    <row r="65" spans="1:10" s="26" customFormat="1" ht="11.25">
      <c r="A65" s="701" t="s">
        <v>351</v>
      </c>
      <c r="B65" s="101" t="s">
        <v>165</v>
      </c>
      <c r="C65" s="89" t="s">
        <v>67</v>
      </c>
      <c r="D65" s="107">
        <v>21</v>
      </c>
      <c r="E65" s="115">
        <v>41</v>
      </c>
      <c r="F65" s="131">
        <v>0.04293193717277487</v>
      </c>
      <c r="G65" s="143">
        <v>914</v>
      </c>
      <c r="H65" s="128">
        <v>0.9570680628272251</v>
      </c>
      <c r="I65" s="110">
        <v>955</v>
      </c>
      <c r="J65" s="25"/>
    </row>
    <row r="66" spans="1:10" s="26" customFormat="1" ht="11.25">
      <c r="A66" s="702"/>
      <c r="B66" s="22" t="s">
        <v>166</v>
      </c>
      <c r="C66" s="91" t="s">
        <v>68</v>
      </c>
      <c r="D66" s="117">
        <v>14</v>
      </c>
      <c r="E66" s="108">
        <v>56</v>
      </c>
      <c r="F66" s="129">
        <v>0.11451942740286299</v>
      </c>
      <c r="G66" s="141">
        <v>433</v>
      </c>
      <c r="H66" s="126">
        <v>0.885480572597137</v>
      </c>
      <c r="I66" s="118">
        <v>489</v>
      </c>
      <c r="J66" s="25"/>
    </row>
    <row r="67" spans="1:10" s="26" customFormat="1" ht="11.25">
      <c r="A67" s="702"/>
      <c r="B67" s="22" t="s">
        <v>168</v>
      </c>
      <c r="C67" s="91" t="s">
        <v>70</v>
      </c>
      <c r="D67" s="117">
        <v>27</v>
      </c>
      <c r="E67" s="108">
        <v>61.89904200442152</v>
      </c>
      <c r="F67" s="129">
        <v>0.0449521002210759</v>
      </c>
      <c r="G67" s="141">
        <v>1315.1009579955787</v>
      </c>
      <c r="H67" s="126">
        <v>0.9550478997789242</v>
      </c>
      <c r="I67" s="118">
        <v>1377</v>
      </c>
      <c r="J67" s="25"/>
    </row>
    <row r="68" spans="1:10" s="26" customFormat="1" ht="11.25">
      <c r="A68" s="703"/>
      <c r="B68" s="27" t="s">
        <v>199</v>
      </c>
      <c r="C68" s="90" t="s">
        <v>101</v>
      </c>
      <c r="D68" s="111">
        <v>19</v>
      </c>
      <c r="E68" s="112">
        <v>47.46774193548387</v>
      </c>
      <c r="F68" s="130">
        <v>0.07258064516129033</v>
      </c>
      <c r="G68" s="142">
        <v>606.5322580645162</v>
      </c>
      <c r="H68" s="127">
        <v>0.9274193548387099</v>
      </c>
      <c r="I68" s="114">
        <v>654</v>
      </c>
      <c r="J68" s="25"/>
    </row>
    <row r="69" spans="1:10" s="26" customFormat="1" ht="11.25">
      <c r="A69" s="701" t="s">
        <v>352</v>
      </c>
      <c r="B69" s="103" t="s">
        <v>121</v>
      </c>
      <c r="C69" s="89" t="s">
        <v>19</v>
      </c>
      <c r="D69" s="107">
        <v>13</v>
      </c>
      <c r="E69" s="115">
        <v>12.132132132132131</v>
      </c>
      <c r="F69" s="131">
        <v>0.03003003003003003</v>
      </c>
      <c r="G69" s="143">
        <v>391.8678678678679</v>
      </c>
      <c r="H69" s="128">
        <v>0.9699699699699701</v>
      </c>
      <c r="I69" s="110">
        <v>404</v>
      </c>
      <c r="J69" s="25"/>
    </row>
    <row r="70" spans="1:10" s="26" customFormat="1" ht="11.25">
      <c r="A70" s="702"/>
      <c r="B70" s="102" t="s">
        <v>124</v>
      </c>
      <c r="C70" s="91" t="s">
        <v>22</v>
      </c>
      <c r="D70" s="117">
        <v>33</v>
      </c>
      <c r="E70" s="108">
        <v>16</v>
      </c>
      <c r="F70" s="129">
        <v>0.01909307875894988</v>
      </c>
      <c r="G70" s="141">
        <v>822</v>
      </c>
      <c r="H70" s="126">
        <v>0.9809069212410502</v>
      </c>
      <c r="I70" s="118">
        <v>838</v>
      </c>
      <c r="J70" s="25"/>
    </row>
    <row r="71" spans="1:10" s="26" customFormat="1" ht="11.25">
      <c r="A71" s="702"/>
      <c r="B71" s="22" t="s">
        <v>142</v>
      </c>
      <c r="C71" s="91" t="s">
        <v>44</v>
      </c>
      <c r="D71" s="117">
        <v>36</v>
      </c>
      <c r="E71" s="108">
        <v>61</v>
      </c>
      <c r="F71" s="129">
        <v>0.03596698113207547</v>
      </c>
      <c r="G71" s="141">
        <v>1635</v>
      </c>
      <c r="H71" s="126">
        <v>0.9640330188679245</v>
      </c>
      <c r="I71" s="118">
        <v>1696</v>
      </c>
      <c r="J71" s="25"/>
    </row>
    <row r="72" spans="1:10" s="26" customFormat="1" ht="11.25">
      <c r="A72" s="702"/>
      <c r="B72" s="22" t="s">
        <v>143</v>
      </c>
      <c r="C72" s="91" t="s">
        <v>45</v>
      </c>
      <c r="D72" s="117">
        <v>15</v>
      </c>
      <c r="E72" s="108">
        <v>26.89079229122055</v>
      </c>
      <c r="F72" s="129">
        <v>0.049250535331905765</v>
      </c>
      <c r="G72" s="141">
        <v>519.1092077087794</v>
      </c>
      <c r="H72" s="126">
        <v>0.9507494646680942</v>
      </c>
      <c r="I72" s="118">
        <v>546</v>
      </c>
      <c r="J72" s="25"/>
    </row>
    <row r="73" spans="1:10" s="26" customFormat="1" ht="11.25">
      <c r="A73" s="702"/>
      <c r="B73" s="22" t="s">
        <v>157</v>
      </c>
      <c r="C73" s="91" t="s">
        <v>59</v>
      </c>
      <c r="D73" s="117">
        <v>15</v>
      </c>
      <c r="E73" s="108">
        <v>30.5625</v>
      </c>
      <c r="F73" s="129">
        <v>0.0625</v>
      </c>
      <c r="G73" s="141">
        <v>458.4375</v>
      </c>
      <c r="H73" s="126">
        <v>0.9375</v>
      </c>
      <c r="I73" s="118">
        <v>489</v>
      </c>
      <c r="J73" s="25"/>
    </row>
    <row r="74" spans="1:10" s="26" customFormat="1" ht="11.25">
      <c r="A74" s="702"/>
      <c r="B74" s="22" t="s">
        <v>176</v>
      </c>
      <c r="C74" s="91" t="s">
        <v>78</v>
      </c>
      <c r="D74" s="117">
        <v>14</v>
      </c>
      <c r="E74" s="108">
        <v>22</v>
      </c>
      <c r="F74" s="129">
        <v>0.03672787979966611</v>
      </c>
      <c r="G74" s="141">
        <v>577</v>
      </c>
      <c r="H74" s="126">
        <v>0.9632721202003339</v>
      </c>
      <c r="I74" s="118">
        <v>599</v>
      </c>
      <c r="J74" s="25"/>
    </row>
    <row r="75" spans="1:10" s="26" customFormat="1" ht="11.25">
      <c r="A75" s="702"/>
      <c r="B75" s="22" t="s">
        <v>192</v>
      </c>
      <c r="C75" s="91" t="s">
        <v>94</v>
      </c>
      <c r="D75" s="117">
        <v>14</v>
      </c>
      <c r="E75" s="108">
        <v>15</v>
      </c>
      <c r="F75" s="129">
        <v>0.01698754246885617</v>
      </c>
      <c r="G75" s="141">
        <v>868</v>
      </c>
      <c r="H75" s="126">
        <v>0.9830124575311439</v>
      </c>
      <c r="I75" s="118">
        <v>883</v>
      </c>
      <c r="J75" s="25"/>
    </row>
    <row r="76" spans="1:10" s="26" customFormat="1" ht="11.25">
      <c r="A76" s="703"/>
      <c r="B76" s="27" t="s">
        <v>193</v>
      </c>
      <c r="C76" s="90" t="s">
        <v>95</v>
      </c>
      <c r="D76" s="111">
        <v>10</v>
      </c>
      <c r="E76" s="112">
        <v>26</v>
      </c>
      <c r="F76" s="130">
        <v>0.04710144927536232</v>
      </c>
      <c r="G76" s="142">
        <v>526</v>
      </c>
      <c r="H76" s="127">
        <v>0.9528985507246377</v>
      </c>
      <c r="I76" s="114">
        <v>552</v>
      </c>
      <c r="J76" s="25"/>
    </row>
    <row r="77" spans="1:10" s="26" customFormat="1" ht="11.25">
      <c r="A77" s="702" t="s">
        <v>367</v>
      </c>
      <c r="B77" s="22" t="s">
        <v>170</v>
      </c>
      <c r="C77" s="91" t="s">
        <v>72</v>
      </c>
      <c r="D77" s="117">
        <v>71</v>
      </c>
      <c r="E77" s="108">
        <v>177.4048059149723</v>
      </c>
      <c r="F77" s="129">
        <v>0.045418537100607344</v>
      </c>
      <c r="G77" s="141">
        <v>3728.5951940850287</v>
      </c>
      <c r="H77" s="126">
        <v>0.9545814628993929</v>
      </c>
      <c r="I77" s="118">
        <v>3906</v>
      </c>
      <c r="J77" s="25"/>
    </row>
    <row r="78" spans="1:10" s="26" customFormat="1" ht="12.75" customHeight="1">
      <c r="A78" s="702"/>
      <c r="B78" s="22" t="s">
        <v>173</v>
      </c>
      <c r="C78" s="91" t="s">
        <v>75</v>
      </c>
      <c r="D78" s="117">
        <v>37</v>
      </c>
      <c r="E78" s="108">
        <v>55</v>
      </c>
      <c r="F78" s="129">
        <v>0.02332485156912638</v>
      </c>
      <c r="G78" s="141">
        <v>2303</v>
      </c>
      <c r="H78" s="126">
        <v>0.9766751484308737</v>
      </c>
      <c r="I78" s="118">
        <v>2358</v>
      </c>
      <c r="J78" s="25"/>
    </row>
    <row r="79" spans="1:10" s="26" customFormat="1" ht="11.25">
      <c r="A79" s="701" t="s">
        <v>353</v>
      </c>
      <c r="B79" s="101" t="s">
        <v>155</v>
      </c>
      <c r="C79" s="89" t="s">
        <v>57</v>
      </c>
      <c r="D79" s="107">
        <v>32</v>
      </c>
      <c r="E79" s="115">
        <v>101</v>
      </c>
      <c r="F79" s="131">
        <v>0.052440290758047764</v>
      </c>
      <c r="G79" s="143">
        <v>1825</v>
      </c>
      <c r="H79" s="128">
        <v>0.9475597092419522</v>
      </c>
      <c r="I79" s="110">
        <v>1926</v>
      </c>
      <c r="J79" s="25"/>
    </row>
    <row r="80" spans="1:10" s="26" customFormat="1" ht="11.25">
      <c r="A80" s="702"/>
      <c r="B80" s="22" t="s">
        <v>160</v>
      </c>
      <c r="C80" s="91" t="s">
        <v>62</v>
      </c>
      <c r="D80" s="117">
        <v>22</v>
      </c>
      <c r="E80" s="108">
        <v>42.15845070422535</v>
      </c>
      <c r="F80" s="129">
        <v>0.03433098591549296</v>
      </c>
      <c r="G80" s="141">
        <v>1185.8415492957745</v>
      </c>
      <c r="H80" s="126">
        <v>0.9656690140845069</v>
      </c>
      <c r="I80" s="118">
        <v>1228</v>
      </c>
      <c r="J80" s="25"/>
    </row>
    <row r="81" spans="1:10" s="26" customFormat="1" ht="11.25">
      <c r="A81" s="702"/>
      <c r="B81" s="22" t="s">
        <v>164</v>
      </c>
      <c r="C81" s="91" t="s">
        <v>66</v>
      </c>
      <c r="D81" s="117">
        <v>11</v>
      </c>
      <c r="E81" s="108">
        <v>19</v>
      </c>
      <c r="F81" s="129">
        <v>0.03298611111111111</v>
      </c>
      <c r="G81" s="141">
        <v>557</v>
      </c>
      <c r="H81" s="126">
        <v>0.9670138888888888</v>
      </c>
      <c r="I81" s="118">
        <v>576</v>
      </c>
      <c r="J81" s="25"/>
    </row>
    <row r="82" spans="1:10" s="26" customFormat="1" ht="11.25">
      <c r="A82" s="702"/>
      <c r="B82" s="22" t="s">
        <v>183</v>
      </c>
      <c r="C82" s="91" t="s">
        <v>85</v>
      </c>
      <c r="D82" s="117">
        <v>19</v>
      </c>
      <c r="E82" s="108">
        <v>9.178748758689176</v>
      </c>
      <c r="F82" s="129">
        <v>0.00893743793445879</v>
      </c>
      <c r="G82" s="141">
        <v>1017.821251241311</v>
      </c>
      <c r="H82" s="126">
        <v>0.9910625620655413</v>
      </c>
      <c r="I82" s="118">
        <v>1027</v>
      </c>
      <c r="J82" s="25"/>
    </row>
    <row r="83" spans="1:10" s="26" customFormat="1" ht="11.25">
      <c r="A83" s="703"/>
      <c r="B83" s="27" t="s">
        <v>196</v>
      </c>
      <c r="C83" s="90" t="s">
        <v>98</v>
      </c>
      <c r="D83" s="111">
        <v>28</v>
      </c>
      <c r="E83" s="112">
        <v>51</v>
      </c>
      <c r="F83" s="130">
        <v>0.04228855721393035</v>
      </c>
      <c r="G83" s="142">
        <v>1155</v>
      </c>
      <c r="H83" s="127">
        <v>0.9577114427860697</v>
      </c>
      <c r="I83" s="114">
        <v>1206</v>
      </c>
      <c r="J83" s="25"/>
    </row>
    <row r="84" spans="1:10" s="26" customFormat="1" ht="11.25">
      <c r="A84" s="702" t="s">
        <v>354</v>
      </c>
      <c r="B84" s="102" t="s">
        <v>114</v>
      </c>
      <c r="C84" s="91" t="s">
        <v>12</v>
      </c>
      <c r="D84" s="117">
        <v>28</v>
      </c>
      <c r="E84" s="108">
        <v>72.55701754385964</v>
      </c>
      <c r="F84" s="129">
        <v>0.06228070175438596</v>
      </c>
      <c r="G84" s="141">
        <v>1092.44298245614</v>
      </c>
      <c r="H84" s="126">
        <v>0.9377192982456137</v>
      </c>
      <c r="I84" s="118">
        <v>1165</v>
      </c>
      <c r="J84" s="25"/>
    </row>
    <row r="85" spans="1:10" s="26" customFormat="1" ht="11.25">
      <c r="A85" s="702"/>
      <c r="B85" s="22" t="s">
        <v>171</v>
      </c>
      <c r="C85" s="91" t="s">
        <v>73</v>
      </c>
      <c r="D85" s="117">
        <v>17</v>
      </c>
      <c r="E85" s="108">
        <v>138.88757396449702</v>
      </c>
      <c r="F85" s="129">
        <v>0.09467455621301774</v>
      </c>
      <c r="G85" s="141">
        <v>1328.112426035503</v>
      </c>
      <c r="H85" s="126">
        <v>0.9053254437869822</v>
      </c>
      <c r="I85" s="118">
        <v>1467</v>
      </c>
      <c r="J85" s="25"/>
    </row>
    <row r="86" spans="1:10" s="26" customFormat="1" ht="11.25">
      <c r="A86" s="702"/>
      <c r="B86" s="22" t="s">
        <v>191</v>
      </c>
      <c r="C86" s="91" t="s">
        <v>93</v>
      </c>
      <c r="D86" s="117">
        <v>23</v>
      </c>
      <c r="E86" s="108">
        <v>91</v>
      </c>
      <c r="F86" s="129">
        <v>0.07356507679870655</v>
      </c>
      <c r="G86" s="141">
        <v>1146</v>
      </c>
      <c r="H86" s="126">
        <v>0.9264349232012935</v>
      </c>
      <c r="I86" s="118">
        <v>1237</v>
      </c>
      <c r="J86" s="25"/>
    </row>
    <row r="87" spans="1:10" s="26" customFormat="1" ht="11.25">
      <c r="A87" s="701" t="s">
        <v>355</v>
      </c>
      <c r="B87" s="103" t="s">
        <v>128</v>
      </c>
      <c r="C87" s="89" t="s">
        <v>26</v>
      </c>
      <c r="D87" s="107">
        <v>2</v>
      </c>
      <c r="E87" s="115">
        <v>25</v>
      </c>
      <c r="F87" s="131">
        <v>0.04019292604501608</v>
      </c>
      <c r="G87" s="143">
        <v>597</v>
      </c>
      <c r="H87" s="128">
        <v>0.9598070739549839</v>
      </c>
      <c r="I87" s="110">
        <v>622</v>
      </c>
      <c r="J87" s="25"/>
    </row>
    <row r="88" spans="1:10" s="26" customFormat="1" ht="11.25">
      <c r="A88" s="702"/>
      <c r="B88" s="102" t="s">
        <v>129</v>
      </c>
      <c r="C88" s="91" t="s">
        <v>27</v>
      </c>
      <c r="D88" s="117">
        <v>11</v>
      </c>
      <c r="E88" s="108">
        <v>51</v>
      </c>
      <c r="F88" s="129">
        <v>0.0375</v>
      </c>
      <c r="G88" s="141">
        <v>1309</v>
      </c>
      <c r="H88" s="126">
        <v>0.9625</v>
      </c>
      <c r="I88" s="118">
        <v>1360</v>
      </c>
      <c r="J88" s="25"/>
    </row>
    <row r="89" spans="1:10" s="26" customFormat="1" ht="11.25">
      <c r="A89" s="702"/>
      <c r="B89" s="22" t="s">
        <v>190</v>
      </c>
      <c r="C89" s="91" t="s">
        <v>92</v>
      </c>
      <c r="D89" s="117">
        <v>16</v>
      </c>
      <c r="E89" s="108">
        <v>26</v>
      </c>
      <c r="F89" s="129">
        <v>0.035182679296346414</v>
      </c>
      <c r="G89" s="141">
        <v>713</v>
      </c>
      <c r="H89" s="126">
        <v>0.9648173207036536</v>
      </c>
      <c r="I89" s="118">
        <v>739</v>
      </c>
      <c r="J89" s="25"/>
    </row>
    <row r="90" spans="1:10" s="26" customFormat="1" ht="11.25">
      <c r="A90" s="703"/>
      <c r="B90" s="27" t="s">
        <v>197</v>
      </c>
      <c r="C90" s="90" t="s">
        <v>99</v>
      </c>
      <c r="D90" s="111">
        <v>4</v>
      </c>
      <c r="E90" s="112">
        <v>13</v>
      </c>
      <c r="F90" s="130">
        <v>0.01591187270501836</v>
      </c>
      <c r="G90" s="142">
        <v>804</v>
      </c>
      <c r="H90" s="127">
        <v>0.9840881272949816</v>
      </c>
      <c r="I90" s="114">
        <v>817</v>
      </c>
      <c r="J90" s="25"/>
    </row>
    <row r="91" spans="1:10" s="26" customFormat="1" ht="11.25">
      <c r="A91" s="701" t="s">
        <v>356</v>
      </c>
      <c r="B91" s="103" t="s">
        <v>116</v>
      </c>
      <c r="C91" s="89" t="s">
        <v>14</v>
      </c>
      <c r="D91" s="107">
        <v>12</v>
      </c>
      <c r="E91" s="115">
        <v>12</v>
      </c>
      <c r="F91" s="131">
        <v>0.026845637583892617</v>
      </c>
      <c r="G91" s="143">
        <v>435</v>
      </c>
      <c r="H91" s="128">
        <v>0.9731543624161074</v>
      </c>
      <c r="I91" s="110">
        <v>447</v>
      </c>
      <c r="J91" s="25"/>
    </row>
    <row r="92" spans="1:10" s="26" customFormat="1" ht="11.25">
      <c r="A92" s="702"/>
      <c r="B92" s="102" t="s">
        <v>117</v>
      </c>
      <c r="C92" s="91" t="s">
        <v>15</v>
      </c>
      <c r="D92" s="117">
        <v>10</v>
      </c>
      <c r="E92" s="108">
        <v>15</v>
      </c>
      <c r="F92" s="129">
        <v>0.031055900621118012</v>
      </c>
      <c r="G92" s="141">
        <v>468</v>
      </c>
      <c r="H92" s="126">
        <v>0.968944099378882</v>
      </c>
      <c r="I92" s="118">
        <v>483</v>
      </c>
      <c r="J92" s="25"/>
    </row>
    <row r="93" spans="1:10" s="26" customFormat="1" ht="11.25">
      <c r="A93" s="702"/>
      <c r="B93" s="102" t="s">
        <v>118</v>
      </c>
      <c r="C93" s="91" t="s">
        <v>16</v>
      </c>
      <c r="D93" s="117">
        <v>41</v>
      </c>
      <c r="E93" s="108">
        <v>50.56910569105691</v>
      </c>
      <c r="F93" s="129">
        <v>0.02032520325203252</v>
      </c>
      <c r="G93" s="141">
        <v>2437.4308943089436</v>
      </c>
      <c r="H93" s="126">
        <v>0.9796747967479676</v>
      </c>
      <c r="I93" s="118">
        <v>2488</v>
      </c>
      <c r="J93" s="25"/>
    </row>
    <row r="94" spans="1:10" s="26" customFormat="1" ht="11.25">
      <c r="A94" s="702"/>
      <c r="B94" s="102" t="s">
        <v>125</v>
      </c>
      <c r="C94" s="91" t="s">
        <v>23</v>
      </c>
      <c r="D94" s="117">
        <v>63</v>
      </c>
      <c r="E94" s="108">
        <v>138.93392980041295</v>
      </c>
      <c r="F94" s="129">
        <v>0.04611149346180317</v>
      </c>
      <c r="G94" s="141">
        <v>2874.0660701995876</v>
      </c>
      <c r="H94" s="126">
        <v>0.953888506538197</v>
      </c>
      <c r="I94" s="118">
        <v>3013</v>
      </c>
      <c r="J94" s="25"/>
    </row>
    <row r="95" spans="1:10" s="26" customFormat="1" ht="11.25">
      <c r="A95" s="702"/>
      <c r="B95" s="22" t="s">
        <v>194</v>
      </c>
      <c r="C95" s="91" t="s">
        <v>96</v>
      </c>
      <c r="D95" s="117">
        <v>26</v>
      </c>
      <c r="E95" s="108">
        <v>75.35222672064778</v>
      </c>
      <c r="F95" s="129">
        <v>0.048582995951417005</v>
      </c>
      <c r="G95" s="141">
        <v>1475.6477732793524</v>
      </c>
      <c r="H95" s="126">
        <v>0.9514170040485831</v>
      </c>
      <c r="I95" s="118">
        <v>1551</v>
      </c>
      <c r="J95" s="25"/>
    </row>
    <row r="96" spans="1:10" s="26" customFormat="1" ht="11.25">
      <c r="A96" s="703"/>
      <c r="B96" s="27" t="s">
        <v>195</v>
      </c>
      <c r="C96" s="90" t="s">
        <v>97</v>
      </c>
      <c r="D96" s="111">
        <v>15</v>
      </c>
      <c r="E96" s="112">
        <v>19</v>
      </c>
      <c r="F96" s="130">
        <v>0.019487179487179488</v>
      </c>
      <c r="G96" s="142">
        <v>956</v>
      </c>
      <c r="H96" s="127">
        <v>0.9805128205128205</v>
      </c>
      <c r="I96" s="114">
        <v>975</v>
      </c>
      <c r="J96" s="25"/>
    </row>
    <row r="97" spans="1:10" s="26" customFormat="1" ht="11.25">
      <c r="A97" s="702" t="s">
        <v>357</v>
      </c>
      <c r="B97" s="102" t="s">
        <v>113</v>
      </c>
      <c r="C97" s="91" t="s">
        <v>11</v>
      </c>
      <c r="D97" s="117">
        <v>20</v>
      </c>
      <c r="E97" s="108">
        <v>42</v>
      </c>
      <c r="F97" s="129">
        <v>0.05426356589147287</v>
      </c>
      <c r="G97" s="141">
        <v>732</v>
      </c>
      <c r="H97" s="126">
        <v>0.9457364341085271</v>
      </c>
      <c r="I97" s="118">
        <v>774</v>
      </c>
      <c r="J97" s="25"/>
    </row>
    <row r="98" spans="1:10" s="26" customFormat="1" ht="11.25">
      <c r="A98" s="702"/>
      <c r="B98" s="102" t="s">
        <v>119</v>
      </c>
      <c r="C98" s="91" t="s">
        <v>17</v>
      </c>
      <c r="D98" s="117">
        <v>21</v>
      </c>
      <c r="E98" s="108">
        <v>12</v>
      </c>
      <c r="F98" s="129">
        <v>0.021897810218978103</v>
      </c>
      <c r="G98" s="141">
        <v>536</v>
      </c>
      <c r="H98" s="126">
        <v>0.9781021897810219</v>
      </c>
      <c r="I98" s="118">
        <v>548</v>
      </c>
      <c r="J98" s="25"/>
    </row>
    <row r="99" spans="1:10" s="26" customFormat="1" ht="11.25">
      <c r="A99" s="702"/>
      <c r="B99" s="22" t="s">
        <v>137</v>
      </c>
      <c r="C99" s="91" t="s">
        <v>39</v>
      </c>
      <c r="D99" s="117">
        <v>19</v>
      </c>
      <c r="E99" s="108">
        <v>36.69677419354838</v>
      </c>
      <c r="F99" s="129">
        <v>0.046451612903225796</v>
      </c>
      <c r="G99" s="141">
        <v>753.3032258064516</v>
      </c>
      <c r="H99" s="126">
        <v>0.9535483870967741</v>
      </c>
      <c r="I99" s="118">
        <v>790</v>
      </c>
      <c r="J99" s="25"/>
    </row>
    <row r="100" spans="1:10" s="26" customFormat="1" ht="11.25">
      <c r="A100" s="702"/>
      <c r="B100" s="22" t="s">
        <v>149</v>
      </c>
      <c r="C100" s="91" t="s">
        <v>51</v>
      </c>
      <c r="D100" s="117">
        <v>34</v>
      </c>
      <c r="E100" s="108">
        <v>56.46351931330473</v>
      </c>
      <c r="F100" s="129">
        <v>0.03719599427753935</v>
      </c>
      <c r="G100" s="141">
        <v>1461.5364806866953</v>
      </c>
      <c r="H100" s="126">
        <v>0.9628040057224607</v>
      </c>
      <c r="I100" s="118">
        <v>1518</v>
      </c>
      <c r="J100" s="25"/>
    </row>
    <row r="101" spans="1:10" s="26" customFormat="1" ht="11.25">
      <c r="A101" s="702"/>
      <c r="B101" s="22" t="s">
        <v>153</v>
      </c>
      <c r="C101" s="91" t="s">
        <v>55</v>
      </c>
      <c r="D101" s="117">
        <v>31</v>
      </c>
      <c r="E101" s="108">
        <v>47</v>
      </c>
      <c r="F101" s="129">
        <v>0.03745019920318725</v>
      </c>
      <c r="G101" s="141">
        <v>1208</v>
      </c>
      <c r="H101" s="126">
        <v>0.9625498007968127</v>
      </c>
      <c r="I101" s="118">
        <v>1255</v>
      </c>
      <c r="J101" s="25"/>
    </row>
    <row r="102" spans="1:10" s="26" customFormat="1" ht="11.25">
      <c r="A102" s="702"/>
      <c r="B102" s="22" t="s">
        <v>180</v>
      </c>
      <c r="C102" s="91" t="s">
        <v>82</v>
      </c>
      <c r="D102" s="117">
        <v>47</v>
      </c>
      <c r="E102" s="108">
        <v>92.45589645254073</v>
      </c>
      <c r="F102" s="129">
        <v>0.04266538830297219</v>
      </c>
      <c r="G102" s="141">
        <v>2074.5441035474596</v>
      </c>
      <c r="H102" s="126">
        <v>0.9573346116970279</v>
      </c>
      <c r="I102" s="118">
        <v>2167</v>
      </c>
      <c r="J102" s="25"/>
    </row>
    <row r="103" spans="1:10" s="26" customFormat="1" ht="11.25">
      <c r="A103" s="702"/>
      <c r="B103" s="22" t="s">
        <v>184</v>
      </c>
      <c r="C103" s="91" t="s">
        <v>86</v>
      </c>
      <c r="D103" s="117">
        <v>20</v>
      </c>
      <c r="E103" s="108">
        <v>30.047095761381474</v>
      </c>
      <c r="F103" s="129">
        <v>0.04552590266875981</v>
      </c>
      <c r="G103" s="141">
        <v>629.9529042386185</v>
      </c>
      <c r="H103" s="126">
        <v>0.9544740973312402</v>
      </c>
      <c r="I103" s="118">
        <v>660</v>
      </c>
      <c r="J103" s="25"/>
    </row>
    <row r="104" spans="1:10" s="26" customFormat="1" ht="11.25">
      <c r="A104" s="703"/>
      <c r="B104" s="27" t="s">
        <v>185</v>
      </c>
      <c r="C104" s="90" t="s">
        <v>87</v>
      </c>
      <c r="D104" s="111">
        <v>16</v>
      </c>
      <c r="E104" s="112">
        <v>50.85862068965517</v>
      </c>
      <c r="F104" s="130">
        <v>0.05632183908045977</v>
      </c>
      <c r="G104" s="142">
        <v>852.1413793103449</v>
      </c>
      <c r="H104" s="127">
        <v>0.9436781609195403</v>
      </c>
      <c r="I104" s="114">
        <v>903</v>
      </c>
      <c r="J104" s="25"/>
    </row>
    <row r="105" spans="1:10" s="26" customFormat="1" ht="11.25">
      <c r="A105" s="104" t="s">
        <v>361</v>
      </c>
      <c r="B105" s="22">
        <v>971</v>
      </c>
      <c r="C105" s="91" t="s">
        <v>109</v>
      </c>
      <c r="D105" s="117">
        <v>15</v>
      </c>
      <c r="E105" s="108">
        <v>28.815517241379307</v>
      </c>
      <c r="F105" s="129">
        <v>0.04655172413793103</v>
      </c>
      <c r="G105" s="141">
        <v>590.1844827586207</v>
      </c>
      <c r="H105" s="126">
        <v>0.9534482758620689</v>
      </c>
      <c r="I105" s="118">
        <v>619</v>
      </c>
      <c r="J105" s="25"/>
    </row>
    <row r="106" spans="1:10" s="26" customFormat="1" ht="11.25">
      <c r="A106" s="104" t="s">
        <v>362</v>
      </c>
      <c r="B106" s="22">
        <v>972</v>
      </c>
      <c r="C106" s="91" t="s">
        <v>110</v>
      </c>
      <c r="D106" s="117">
        <v>10</v>
      </c>
      <c r="E106" s="108">
        <v>61.112903225806456</v>
      </c>
      <c r="F106" s="129">
        <v>0.14516129032258066</v>
      </c>
      <c r="G106" s="141">
        <v>359.8870967741936</v>
      </c>
      <c r="H106" s="126">
        <v>0.8548387096774195</v>
      </c>
      <c r="I106" s="118">
        <v>421</v>
      </c>
      <c r="J106" s="25"/>
    </row>
    <row r="107" spans="1:10" s="26" customFormat="1" ht="11.25">
      <c r="A107" s="104" t="s">
        <v>363</v>
      </c>
      <c r="B107" s="22">
        <v>973</v>
      </c>
      <c r="C107" s="91" t="s">
        <v>111</v>
      </c>
      <c r="D107" s="117">
        <v>1</v>
      </c>
      <c r="E107" s="108">
        <v>0</v>
      </c>
      <c r="F107" s="129">
        <v>0</v>
      </c>
      <c r="G107" s="141">
        <v>91</v>
      </c>
      <c r="H107" s="126">
        <v>1</v>
      </c>
      <c r="I107" s="118">
        <v>91</v>
      </c>
      <c r="J107" s="25"/>
    </row>
    <row r="108" spans="1:10" s="26" customFormat="1" ht="11.25">
      <c r="A108" s="105" t="s">
        <v>364</v>
      </c>
      <c r="B108" s="27">
        <v>974</v>
      </c>
      <c r="C108" s="90" t="s">
        <v>112</v>
      </c>
      <c r="D108" s="111">
        <v>7</v>
      </c>
      <c r="E108" s="112">
        <v>23</v>
      </c>
      <c r="F108" s="130">
        <v>0.04627766599597585</v>
      </c>
      <c r="G108" s="142">
        <v>474</v>
      </c>
      <c r="H108" s="127">
        <v>0.9537223340040242</v>
      </c>
      <c r="I108" s="114">
        <v>497</v>
      </c>
      <c r="J108" s="25"/>
    </row>
    <row r="109" spans="3:10" s="26" customFormat="1" ht="13.5" customHeight="1">
      <c r="C109" s="29"/>
      <c r="D109" s="108"/>
      <c r="E109" s="108"/>
      <c r="F109" s="138"/>
      <c r="G109" s="139"/>
      <c r="H109" s="154"/>
      <c r="I109" s="120"/>
      <c r="J109" s="28"/>
    </row>
    <row r="110" spans="1:10" s="26" customFormat="1" ht="13.5" customHeight="1">
      <c r="A110" s="704" t="s">
        <v>207</v>
      </c>
      <c r="B110" s="705"/>
      <c r="C110" s="706"/>
      <c r="D110" s="121">
        <v>2062</v>
      </c>
      <c r="E110" s="135">
        <v>4651.882960792329</v>
      </c>
      <c r="F110" s="130">
        <v>0.04454589204906998</v>
      </c>
      <c r="G110" s="144">
        <v>99777.11703920767</v>
      </c>
      <c r="H110" s="155">
        <v>0.9554541079509301</v>
      </c>
      <c r="I110" s="122">
        <v>104429</v>
      </c>
      <c r="J110" s="25"/>
    </row>
    <row r="111" spans="1:10" s="26" customFormat="1" ht="13.5" customHeight="1">
      <c r="A111" s="704" t="s">
        <v>208</v>
      </c>
      <c r="B111" s="705"/>
      <c r="C111" s="706"/>
      <c r="D111" s="123">
        <v>33</v>
      </c>
      <c r="E111" s="136">
        <v>112.92842046718576</v>
      </c>
      <c r="F111" s="130">
        <v>0.06936635163832049</v>
      </c>
      <c r="G111" s="134">
        <v>1515.0715795328142</v>
      </c>
      <c r="H111" s="156">
        <v>0.9306336483616795</v>
      </c>
      <c r="I111" s="122">
        <v>1628</v>
      </c>
      <c r="J111" s="25"/>
    </row>
    <row r="112" spans="1:10" s="26" customFormat="1" ht="13.5" customHeight="1">
      <c r="A112" s="704" t="s">
        <v>209</v>
      </c>
      <c r="B112" s="705"/>
      <c r="C112" s="706"/>
      <c r="D112" s="124">
        <v>2095</v>
      </c>
      <c r="E112" s="137">
        <v>4764.811381259515</v>
      </c>
      <c r="F112" s="130">
        <v>0.044926891966202274</v>
      </c>
      <c r="G112" s="134">
        <v>101292.18861874049</v>
      </c>
      <c r="H112" s="156">
        <v>0.9550731080337977</v>
      </c>
      <c r="I112" s="125">
        <v>106057</v>
      </c>
      <c r="J112" s="25"/>
    </row>
    <row r="113" spans="1:10" s="26" customFormat="1" ht="11.25">
      <c r="A113" s="1" t="s">
        <v>529</v>
      </c>
      <c r="D113" s="28"/>
      <c r="E113" s="28"/>
      <c r="F113" s="28"/>
      <c r="G113" s="28"/>
      <c r="H113" s="28"/>
      <c r="I113" s="28"/>
      <c r="J113" s="28"/>
    </row>
    <row r="114" spans="3:10" ht="11.25">
      <c r="C114" s="30"/>
      <c r="J114" s="31"/>
    </row>
  </sheetData>
  <sheetProtection/>
  <mergeCells count="38">
    <mergeCell ref="A97:A104"/>
    <mergeCell ref="A77:A78"/>
    <mergeCell ref="A79:A83"/>
    <mergeCell ref="A84:A86"/>
    <mergeCell ref="A87:A90"/>
    <mergeCell ref="A55:A56"/>
    <mergeCell ref="A62:A64"/>
    <mergeCell ref="A57:A61"/>
    <mergeCell ref="A65:A68"/>
    <mergeCell ref="A112:C112"/>
    <mergeCell ref="A6:A7"/>
    <mergeCell ref="A8:A12"/>
    <mergeCell ref="A13:A16"/>
    <mergeCell ref="A17:A19"/>
    <mergeCell ref="A20:A23"/>
    <mergeCell ref="A24:A27"/>
    <mergeCell ref="A28:A33"/>
    <mergeCell ref="B55:C56"/>
    <mergeCell ref="A34:A37"/>
    <mergeCell ref="A4:A5"/>
    <mergeCell ref="A1:I1"/>
    <mergeCell ref="A110:C110"/>
    <mergeCell ref="A111:C111"/>
    <mergeCell ref="A69:A76"/>
    <mergeCell ref="A38:A39"/>
    <mergeCell ref="A40:A43"/>
    <mergeCell ref="A44:A45"/>
    <mergeCell ref="A46:A53"/>
    <mergeCell ref="A91:A96"/>
    <mergeCell ref="B4:C5"/>
    <mergeCell ref="D4:D5"/>
    <mergeCell ref="E4:I4"/>
    <mergeCell ref="D55:D56"/>
    <mergeCell ref="E55:I55"/>
    <mergeCell ref="G5:H5"/>
    <mergeCell ref="E5:F5"/>
    <mergeCell ref="G56:H56"/>
    <mergeCell ref="E56:F56"/>
  </mergeCells>
  <printOptions horizontalCentered="1"/>
  <pageMargins left="0.17" right="0.17" top="2.07" bottom="0.984251968503937" header="0" footer="0"/>
  <pageSetup horizontalDpi="300" verticalDpi="300" orientation="portrait" paperSize="9" scale="73" r:id="rId1"/>
  <rowBreaks count="1" manualBreakCount="1">
    <brk id="54" max="7" man="1"/>
  </rowBreaks>
  <ignoredErrors>
    <ignoredError sqref="B6:B53 B57:B109" numberStoredAsText="1"/>
  </ignoredErrors>
</worksheet>
</file>

<file path=xl/worksheets/sheet27.xml><?xml version="1.0" encoding="utf-8"?>
<worksheet xmlns="http://schemas.openxmlformats.org/spreadsheetml/2006/main" xmlns:r="http://schemas.openxmlformats.org/officeDocument/2006/relationships">
  <dimension ref="A1:H114"/>
  <sheetViews>
    <sheetView showGridLines="0" zoomScaleSheetLayoutView="85" zoomScalePageLayoutView="0" workbookViewId="0" topLeftCell="A1">
      <selection activeCell="A1" sqref="A1:G1"/>
    </sheetView>
  </sheetViews>
  <sheetFormatPr defaultColWidth="14.00390625" defaultRowHeight="12.75"/>
  <cols>
    <col min="1" max="1" width="13.7109375" style="19" customWidth="1"/>
    <col min="2" max="2" width="3.7109375" style="19" customWidth="1"/>
    <col min="3" max="3" width="18.421875" style="19" customWidth="1"/>
    <col min="4" max="4" width="10.28125" style="31" customWidth="1"/>
    <col min="5" max="5" width="11.7109375" style="31" customWidth="1"/>
    <col min="6" max="6" width="11.8515625" style="31" customWidth="1"/>
    <col min="7" max="7" width="16.28125" style="31" customWidth="1"/>
    <col min="8" max="16384" width="14.00390625" style="19" customWidth="1"/>
  </cols>
  <sheetData>
    <row r="1" spans="1:7" ht="14.25" customHeight="1">
      <c r="A1" s="712" t="s">
        <v>493</v>
      </c>
      <c r="B1" s="712"/>
      <c r="C1" s="712"/>
      <c r="D1" s="712"/>
      <c r="E1" s="712"/>
      <c r="F1" s="712"/>
      <c r="G1" s="712"/>
    </row>
    <row r="2" spans="1:7" ht="14.25" customHeight="1">
      <c r="A2" s="728" t="s">
        <v>316</v>
      </c>
      <c r="B2" s="728"/>
      <c r="C2" s="65"/>
      <c r="D2" s="65"/>
      <c r="E2" s="65"/>
      <c r="F2" s="65"/>
      <c r="G2" s="65"/>
    </row>
    <row r="3" spans="1:8" s="21" customFormat="1" ht="15" customHeight="1">
      <c r="A3" s="724"/>
      <c r="B3" s="724"/>
      <c r="C3" s="176"/>
      <c r="D3" s="176"/>
      <c r="E3" s="176"/>
      <c r="F3" s="176"/>
      <c r="G3" s="176"/>
      <c r="H3" s="20"/>
    </row>
    <row r="4" spans="1:8" s="21" customFormat="1" ht="15" customHeight="1">
      <c r="A4" s="713" t="s">
        <v>360</v>
      </c>
      <c r="B4" s="720" t="s">
        <v>365</v>
      </c>
      <c r="C4" s="721"/>
      <c r="D4" s="715" t="s">
        <v>283</v>
      </c>
      <c r="E4" s="725" t="s">
        <v>373</v>
      </c>
      <c r="F4" s="726"/>
      <c r="G4" s="727"/>
      <c r="H4" s="20"/>
    </row>
    <row r="5" spans="1:8" s="21" customFormat="1" ht="26.25" customHeight="1">
      <c r="A5" s="714"/>
      <c r="B5" s="722"/>
      <c r="C5" s="723"/>
      <c r="D5" s="716"/>
      <c r="E5" s="79" t="s">
        <v>238</v>
      </c>
      <c r="F5" s="79" t="s">
        <v>239</v>
      </c>
      <c r="G5" s="97" t="s">
        <v>374</v>
      </c>
      <c r="H5" s="20"/>
    </row>
    <row r="6" spans="1:8" s="21" customFormat="1" ht="11.25">
      <c r="A6" s="711" t="s">
        <v>337</v>
      </c>
      <c r="B6" s="101" t="s">
        <v>178</v>
      </c>
      <c r="C6" s="89" t="s">
        <v>80</v>
      </c>
      <c r="D6" s="170">
        <v>28</v>
      </c>
      <c r="E6" s="162">
        <v>3.644387317909169</v>
      </c>
      <c r="F6" s="162">
        <v>18.20308483290489</v>
      </c>
      <c r="G6" s="98">
        <v>21.84747215081406</v>
      </c>
      <c r="H6" s="20"/>
    </row>
    <row r="7" spans="1:8" s="26" customFormat="1" ht="11.25">
      <c r="A7" s="710"/>
      <c r="B7" s="27" t="s">
        <v>179</v>
      </c>
      <c r="C7" s="90" t="s">
        <v>81</v>
      </c>
      <c r="D7" s="171">
        <v>29</v>
      </c>
      <c r="E7" s="163">
        <v>4.030109489051096</v>
      </c>
      <c r="F7" s="163">
        <v>16.958029197080293</v>
      </c>
      <c r="G7" s="99">
        <v>20.98813868613139</v>
      </c>
      <c r="H7" s="28"/>
    </row>
    <row r="8" spans="1:8" s="26" customFormat="1" ht="11.25">
      <c r="A8" s="711" t="s">
        <v>338</v>
      </c>
      <c r="B8" s="101" t="s">
        <v>135</v>
      </c>
      <c r="C8" s="89" t="s">
        <v>37</v>
      </c>
      <c r="D8" s="172">
        <v>21</v>
      </c>
      <c r="E8" s="164">
        <v>3.419037199124726</v>
      </c>
      <c r="F8" s="164">
        <v>22.664113785557987</v>
      </c>
      <c r="G8" s="98">
        <v>26.083150984682714</v>
      </c>
      <c r="H8" s="25"/>
    </row>
    <row r="9" spans="1:8" s="26" customFormat="1" ht="11.25">
      <c r="A9" s="709"/>
      <c r="B9" s="22" t="s">
        <v>144</v>
      </c>
      <c r="C9" s="91" t="s">
        <v>46</v>
      </c>
      <c r="D9" s="170">
        <v>29</v>
      </c>
      <c r="E9" s="162">
        <v>4.1626751016719385</v>
      </c>
      <c r="F9" s="162">
        <v>18.39132399457749</v>
      </c>
      <c r="G9" s="100">
        <v>22.55399909624943</v>
      </c>
      <c r="H9" s="25"/>
    </row>
    <row r="10" spans="1:8" s="26" customFormat="1" ht="11.25">
      <c r="A10" s="709"/>
      <c r="B10" s="22" t="s">
        <v>151</v>
      </c>
      <c r="C10" s="91" t="s">
        <v>53</v>
      </c>
      <c r="D10" s="170">
        <v>19</v>
      </c>
      <c r="E10" s="162">
        <v>4.34402332361516</v>
      </c>
      <c r="F10" s="162">
        <v>20.051020408163268</v>
      </c>
      <c r="G10" s="100">
        <v>24.39504373177843</v>
      </c>
      <c r="H10" s="25"/>
    </row>
    <row r="11" spans="1:8" s="26" customFormat="1" ht="11.25">
      <c r="A11" s="709"/>
      <c r="B11" s="22" t="s">
        <v>158</v>
      </c>
      <c r="C11" s="91" t="s">
        <v>60</v>
      </c>
      <c r="D11" s="170">
        <v>24</v>
      </c>
      <c r="E11" s="162">
        <v>4.933926302414231</v>
      </c>
      <c r="F11" s="162">
        <v>18.310038119440915</v>
      </c>
      <c r="G11" s="100">
        <v>23.243964421855146</v>
      </c>
      <c r="H11" s="25"/>
    </row>
    <row r="12" spans="1:8" s="26" customFormat="1" ht="11.25">
      <c r="A12" s="710"/>
      <c r="B12" s="27" t="s">
        <v>175</v>
      </c>
      <c r="C12" s="90" t="s">
        <v>77</v>
      </c>
      <c r="D12" s="171">
        <v>25</v>
      </c>
      <c r="E12" s="163">
        <v>4.571428571428571</v>
      </c>
      <c r="F12" s="163">
        <v>18.248480243161097</v>
      </c>
      <c r="G12" s="99">
        <v>22.81990881458967</v>
      </c>
      <c r="H12" s="25"/>
    </row>
    <row r="13" spans="1:8" s="26" customFormat="1" ht="11.25">
      <c r="A13" s="709" t="s">
        <v>339</v>
      </c>
      <c r="B13" s="102" t="s">
        <v>115</v>
      </c>
      <c r="C13" s="91" t="s">
        <v>13</v>
      </c>
      <c r="D13" s="170">
        <v>19</v>
      </c>
      <c r="E13" s="162">
        <v>2.8179611650485437</v>
      </c>
      <c r="F13" s="162">
        <v>19.105582524271846</v>
      </c>
      <c r="G13" s="100">
        <v>21.92354368932039</v>
      </c>
      <c r="H13" s="25"/>
    </row>
    <row r="14" spans="1:8" s="26" customFormat="1" ht="11.25">
      <c r="A14" s="709"/>
      <c r="B14" s="102" t="s">
        <v>127</v>
      </c>
      <c r="C14" s="91" t="s">
        <v>25</v>
      </c>
      <c r="D14" s="170">
        <v>12</v>
      </c>
      <c r="E14" s="162">
        <v>3.646511627906977</v>
      </c>
      <c r="F14" s="162">
        <v>20.974418604651163</v>
      </c>
      <c r="G14" s="100">
        <v>24.62093023255814</v>
      </c>
      <c r="H14" s="25"/>
    </row>
    <row r="15" spans="1:8" s="26" customFormat="1" ht="11.25">
      <c r="A15" s="709"/>
      <c r="B15" s="22" t="s">
        <v>154</v>
      </c>
      <c r="C15" s="91" t="s">
        <v>56</v>
      </c>
      <c r="D15" s="170">
        <v>10</v>
      </c>
      <c r="E15" s="162">
        <v>3.6973094170403584</v>
      </c>
      <c r="F15" s="162">
        <v>20.484304932735427</v>
      </c>
      <c r="G15" s="100">
        <v>24.181614349775785</v>
      </c>
      <c r="H15" s="25"/>
    </row>
    <row r="16" spans="1:8" s="26" customFormat="1" ht="11.25">
      <c r="A16" s="710"/>
      <c r="B16" s="27" t="s">
        <v>174</v>
      </c>
      <c r="C16" s="90" t="s">
        <v>76</v>
      </c>
      <c r="D16" s="171">
        <v>19</v>
      </c>
      <c r="E16" s="163">
        <v>3.561586638830897</v>
      </c>
      <c r="F16" s="163">
        <v>19.13465553235908</v>
      </c>
      <c r="G16" s="99">
        <v>22.69624217118998</v>
      </c>
      <c r="H16" s="25"/>
    </row>
    <row r="17" spans="1:8" s="26" customFormat="1" ht="11.25">
      <c r="A17" s="709" t="s">
        <v>340</v>
      </c>
      <c r="B17" s="102" t="s">
        <v>126</v>
      </c>
      <c r="C17" s="91" t="s">
        <v>24</v>
      </c>
      <c r="D17" s="170">
        <v>21</v>
      </c>
      <c r="E17" s="162">
        <v>3.5208333333333335</v>
      </c>
      <c r="F17" s="162">
        <v>19.2554347826087</v>
      </c>
      <c r="G17" s="100">
        <v>22.77626811594203</v>
      </c>
      <c r="H17" s="25"/>
    </row>
    <row r="18" spans="1:8" s="26" customFormat="1" ht="11.25">
      <c r="A18" s="709"/>
      <c r="B18" s="22" t="s">
        <v>161</v>
      </c>
      <c r="C18" s="91" t="s">
        <v>63</v>
      </c>
      <c r="D18" s="170">
        <v>30</v>
      </c>
      <c r="E18" s="162">
        <v>4.201353637901861</v>
      </c>
      <c r="F18" s="162">
        <v>19.97969543147208</v>
      </c>
      <c r="G18" s="100">
        <v>24.18104906937394</v>
      </c>
      <c r="H18" s="25"/>
    </row>
    <row r="19" spans="1:8" s="26" customFormat="1" ht="11.25">
      <c r="A19" s="709"/>
      <c r="B19" s="22" t="s">
        <v>172</v>
      </c>
      <c r="C19" s="91" t="s">
        <v>74</v>
      </c>
      <c r="D19" s="170">
        <v>13</v>
      </c>
      <c r="E19" s="162">
        <v>3.669565217391304</v>
      </c>
      <c r="F19" s="162">
        <v>18.465217391304346</v>
      </c>
      <c r="G19" s="100">
        <v>22.134782608695648</v>
      </c>
      <c r="H19" s="25"/>
    </row>
    <row r="20" spans="1:8" s="26" customFormat="1" ht="11.25">
      <c r="A20" s="711" t="s">
        <v>341</v>
      </c>
      <c r="B20" s="101" t="s">
        <v>132</v>
      </c>
      <c r="C20" s="89" t="s">
        <v>34</v>
      </c>
      <c r="D20" s="172">
        <v>33</v>
      </c>
      <c r="E20" s="164">
        <v>4.6757062146892645</v>
      </c>
      <c r="F20" s="164">
        <v>21.448587570621466</v>
      </c>
      <c r="G20" s="98">
        <v>26.12429378531073</v>
      </c>
      <c r="H20" s="25"/>
    </row>
    <row r="21" spans="1:8" s="26" customFormat="1" ht="11.25">
      <c r="A21" s="709"/>
      <c r="B21" s="22" t="s">
        <v>169</v>
      </c>
      <c r="C21" s="91" t="s">
        <v>71</v>
      </c>
      <c r="D21" s="170">
        <v>21</v>
      </c>
      <c r="E21" s="162">
        <v>4.123877917414722</v>
      </c>
      <c r="F21" s="162">
        <v>21.99640933572711</v>
      </c>
      <c r="G21" s="100">
        <v>26.120287253141832</v>
      </c>
      <c r="H21" s="25"/>
    </row>
    <row r="22" spans="1:8" s="26" customFormat="1" ht="11.25">
      <c r="A22" s="709"/>
      <c r="B22" s="22" t="s">
        <v>182</v>
      </c>
      <c r="C22" s="91" t="s">
        <v>84</v>
      </c>
      <c r="D22" s="170">
        <v>25</v>
      </c>
      <c r="E22" s="162">
        <v>3.9421560035056964</v>
      </c>
      <c r="F22" s="162">
        <v>19.363716038562664</v>
      </c>
      <c r="G22" s="100">
        <v>23.305872042068362</v>
      </c>
      <c r="H22" s="25"/>
    </row>
    <row r="23" spans="1:8" s="26" customFormat="1" ht="11.25">
      <c r="A23" s="710"/>
      <c r="B23" s="27" t="s">
        <v>200</v>
      </c>
      <c r="C23" s="90" t="s">
        <v>102</v>
      </c>
      <c r="D23" s="171">
        <v>20</v>
      </c>
      <c r="E23" s="163">
        <v>3.710606060606062</v>
      </c>
      <c r="F23" s="163">
        <v>17.081818181818182</v>
      </c>
      <c r="G23" s="99">
        <v>20.792424242424243</v>
      </c>
      <c r="H23" s="25"/>
    </row>
    <row r="24" spans="1:8" s="26" customFormat="1" ht="11.25">
      <c r="A24" s="709" t="s">
        <v>342</v>
      </c>
      <c r="B24" s="22" t="s">
        <v>133</v>
      </c>
      <c r="C24" s="91" t="s">
        <v>35</v>
      </c>
      <c r="D24" s="170">
        <v>42</v>
      </c>
      <c r="E24" s="162">
        <v>3.4779366065879427</v>
      </c>
      <c r="F24" s="162">
        <v>18.283405842137963</v>
      </c>
      <c r="G24" s="100">
        <v>21.761342448725905</v>
      </c>
      <c r="H24" s="25"/>
    </row>
    <row r="25" spans="1:8" s="26" customFormat="1" ht="11.25">
      <c r="A25" s="709"/>
      <c r="B25" s="22" t="s">
        <v>140</v>
      </c>
      <c r="C25" s="91" t="s">
        <v>42</v>
      </c>
      <c r="D25" s="170">
        <v>31</v>
      </c>
      <c r="E25" s="162">
        <v>3.3678950655840083</v>
      </c>
      <c r="F25" s="162">
        <v>19.657713928794497</v>
      </c>
      <c r="G25" s="100">
        <v>23.025608994378505</v>
      </c>
      <c r="H25" s="25"/>
    </row>
    <row r="26" spans="1:8" s="26" customFormat="1" ht="11.25">
      <c r="A26" s="709"/>
      <c r="B26" s="22" t="s">
        <v>146</v>
      </c>
      <c r="C26" s="91" t="s">
        <v>48</v>
      </c>
      <c r="D26" s="170">
        <v>27</v>
      </c>
      <c r="E26" s="162">
        <v>4.164411366711772</v>
      </c>
      <c r="F26" s="162">
        <v>21.15087956698241</v>
      </c>
      <c r="G26" s="100">
        <v>25.315290933694182</v>
      </c>
      <c r="H26" s="25"/>
    </row>
    <row r="27" spans="1:8" s="26" customFormat="1" ht="11.25">
      <c r="A27" s="709"/>
      <c r="B27" s="22" t="s">
        <v>167</v>
      </c>
      <c r="C27" s="91" t="s">
        <v>69</v>
      </c>
      <c r="D27" s="170">
        <v>33</v>
      </c>
      <c r="E27" s="162">
        <v>3.4856902356902353</v>
      </c>
      <c r="F27" s="162">
        <v>19.058922558922557</v>
      </c>
      <c r="G27" s="100">
        <v>22.544612794612792</v>
      </c>
      <c r="H27" s="25"/>
    </row>
    <row r="28" spans="1:8" s="26" customFormat="1" ht="11.25">
      <c r="A28" s="711" t="s">
        <v>343</v>
      </c>
      <c r="B28" s="103" t="s">
        <v>130</v>
      </c>
      <c r="C28" s="89" t="s">
        <v>28</v>
      </c>
      <c r="D28" s="172">
        <v>17</v>
      </c>
      <c r="E28" s="164">
        <v>3.809302325581396</v>
      </c>
      <c r="F28" s="164">
        <v>20.376744186046512</v>
      </c>
      <c r="G28" s="98">
        <v>24.186046511627907</v>
      </c>
      <c r="H28" s="25"/>
    </row>
    <row r="29" spans="1:8" s="26" customFormat="1" ht="11.25">
      <c r="A29" s="709"/>
      <c r="B29" s="22" t="s">
        <v>139</v>
      </c>
      <c r="C29" s="91" t="s">
        <v>41</v>
      </c>
      <c r="D29" s="170">
        <v>10</v>
      </c>
      <c r="E29" s="162">
        <v>3.872950819672131</v>
      </c>
      <c r="F29" s="162">
        <v>23.59631147540983</v>
      </c>
      <c r="G29" s="100">
        <v>27.46926229508196</v>
      </c>
      <c r="H29" s="25"/>
    </row>
    <row r="30" spans="1:8" s="26" customFormat="1" ht="11.25">
      <c r="A30" s="709"/>
      <c r="B30" s="22" t="s">
        <v>147</v>
      </c>
      <c r="C30" s="91" t="s">
        <v>49</v>
      </c>
      <c r="D30" s="170">
        <v>15</v>
      </c>
      <c r="E30" s="162">
        <v>3.546666666666667</v>
      </c>
      <c r="F30" s="162">
        <v>20.92833333333333</v>
      </c>
      <c r="G30" s="100">
        <v>24.475</v>
      </c>
      <c r="H30" s="25"/>
    </row>
    <row r="31" spans="1:8" s="26" customFormat="1" ht="11.25">
      <c r="A31" s="709"/>
      <c r="B31" s="22" t="s">
        <v>148</v>
      </c>
      <c r="C31" s="91" t="s">
        <v>50</v>
      </c>
      <c r="D31" s="170">
        <v>22</v>
      </c>
      <c r="E31" s="162">
        <v>3.74451939291737</v>
      </c>
      <c r="F31" s="162">
        <v>19.586846543001684</v>
      </c>
      <c r="G31" s="100">
        <v>23.331365935919052</v>
      </c>
      <c r="H31" s="25"/>
    </row>
    <row r="32" spans="1:8" s="26" customFormat="1" ht="11.25">
      <c r="A32" s="709"/>
      <c r="B32" s="22" t="s">
        <v>152</v>
      </c>
      <c r="C32" s="91" t="s">
        <v>54</v>
      </c>
      <c r="D32" s="170">
        <v>17</v>
      </c>
      <c r="E32" s="162">
        <v>3.9444444444444446</v>
      </c>
      <c r="F32" s="162">
        <v>18.937830687830687</v>
      </c>
      <c r="G32" s="100">
        <v>22.88227513227513</v>
      </c>
      <c r="H32" s="25"/>
    </row>
    <row r="33" spans="1:8" s="26" customFormat="1" ht="11.25">
      <c r="A33" s="710"/>
      <c r="B33" s="27" t="s">
        <v>156</v>
      </c>
      <c r="C33" s="90" t="s">
        <v>58</v>
      </c>
      <c r="D33" s="171">
        <v>12</v>
      </c>
      <c r="E33" s="163">
        <v>3.265608465608466</v>
      </c>
      <c r="F33" s="163">
        <v>18.18624338624339</v>
      </c>
      <c r="G33" s="99">
        <v>21.451851851851856</v>
      </c>
      <c r="H33" s="25"/>
    </row>
    <row r="34" spans="1:8" s="26" customFormat="1" ht="11.25">
      <c r="A34" s="711" t="s">
        <v>344</v>
      </c>
      <c r="B34" s="103" t="s">
        <v>120</v>
      </c>
      <c r="C34" s="89" t="s">
        <v>18</v>
      </c>
      <c r="D34" s="172">
        <v>6</v>
      </c>
      <c r="E34" s="164">
        <v>3.3083475298126066</v>
      </c>
      <c r="F34" s="164">
        <v>16.31856899488927</v>
      </c>
      <c r="G34" s="98">
        <v>19.626916524701876</v>
      </c>
      <c r="H34" s="25"/>
    </row>
    <row r="35" spans="1:8" s="26" customFormat="1" ht="11.25">
      <c r="A35" s="709"/>
      <c r="B35" s="102" t="s">
        <v>122</v>
      </c>
      <c r="C35" s="91" t="s">
        <v>20</v>
      </c>
      <c r="D35" s="170">
        <v>11</v>
      </c>
      <c r="E35" s="162">
        <v>3.290448343079922</v>
      </c>
      <c r="F35" s="162">
        <v>18.07212475633528</v>
      </c>
      <c r="G35" s="100">
        <v>21.362573099415204</v>
      </c>
      <c r="H35" s="25"/>
    </row>
    <row r="36" spans="1:8" s="26" customFormat="1" ht="11.25">
      <c r="A36" s="709"/>
      <c r="B36" s="22" t="s">
        <v>162</v>
      </c>
      <c r="C36" s="91" t="s">
        <v>64</v>
      </c>
      <c r="D36" s="170">
        <v>14</v>
      </c>
      <c r="E36" s="162">
        <v>3.5039164490861614</v>
      </c>
      <c r="F36" s="162">
        <v>19.041775456919062</v>
      </c>
      <c r="G36" s="100">
        <v>22.54569190600522</v>
      </c>
      <c r="H36" s="25"/>
    </row>
    <row r="37" spans="1:8" s="26" customFormat="1" ht="11.25">
      <c r="A37" s="710"/>
      <c r="B37" s="27" t="s">
        <v>163</v>
      </c>
      <c r="C37" s="90" t="s">
        <v>65</v>
      </c>
      <c r="D37" s="171">
        <v>12</v>
      </c>
      <c r="E37" s="163">
        <v>3.0270270270270268</v>
      </c>
      <c r="F37" s="163">
        <v>21.346846846846844</v>
      </c>
      <c r="G37" s="99">
        <v>24.373873873873872</v>
      </c>
      <c r="H37" s="25"/>
    </row>
    <row r="38" spans="1:8" s="26" customFormat="1" ht="11.25">
      <c r="A38" s="709" t="s">
        <v>345</v>
      </c>
      <c r="B38" s="22" t="s">
        <v>30</v>
      </c>
      <c r="C38" s="91" t="s">
        <v>31</v>
      </c>
      <c r="D38" s="170">
        <v>7</v>
      </c>
      <c r="E38" s="162">
        <v>3.687315634218289</v>
      </c>
      <c r="F38" s="162">
        <v>12.631268436578171</v>
      </c>
      <c r="G38" s="100">
        <v>16.318584070796458</v>
      </c>
      <c r="H38" s="25"/>
    </row>
    <row r="39" spans="1:8" s="26" customFormat="1" ht="11.25">
      <c r="A39" s="709"/>
      <c r="B39" s="22" t="s">
        <v>32</v>
      </c>
      <c r="C39" s="91" t="s">
        <v>33</v>
      </c>
      <c r="D39" s="170">
        <v>6</v>
      </c>
      <c r="E39" s="162">
        <v>3.0897009966777413</v>
      </c>
      <c r="F39" s="162">
        <v>15.093023255813954</v>
      </c>
      <c r="G39" s="100">
        <v>18.182724252491695</v>
      </c>
      <c r="H39" s="25"/>
    </row>
    <row r="40" spans="1:8" s="26" customFormat="1" ht="11.25">
      <c r="A40" s="711" t="s">
        <v>346</v>
      </c>
      <c r="B40" s="101" t="s">
        <v>136</v>
      </c>
      <c r="C40" s="89" t="s">
        <v>38</v>
      </c>
      <c r="D40" s="172">
        <v>20</v>
      </c>
      <c r="E40" s="164">
        <v>3.4826254826254828</v>
      </c>
      <c r="F40" s="164">
        <v>19.75804375804376</v>
      </c>
      <c r="G40" s="98">
        <v>23.24066924066924</v>
      </c>
      <c r="H40" s="25"/>
    </row>
    <row r="41" spans="1:8" s="26" customFormat="1" ht="11.25">
      <c r="A41" s="709"/>
      <c r="B41" s="22" t="s">
        <v>150</v>
      </c>
      <c r="C41" s="91" t="s">
        <v>52</v>
      </c>
      <c r="D41" s="170">
        <v>2</v>
      </c>
      <c r="E41" s="162">
        <v>3.802721088435374</v>
      </c>
      <c r="F41" s="162">
        <v>19.80952380952381</v>
      </c>
      <c r="G41" s="100">
        <v>23.612244897959183</v>
      </c>
      <c r="H41" s="25"/>
    </row>
    <row r="42" spans="1:8" s="26" customFormat="1" ht="11.25">
      <c r="A42" s="709"/>
      <c r="B42" s="22" t="s">
        <v>181</v>
      </c>
      <c r="C42" s="91" t="s">
        <v>83</v>
      </c>
      <c r="D42" s="170">
        <v>14</v>
      </c>
      <c r="E42" s="162">
        <v>3.851254480286738</v>
      </c>
      <c r="F42" s="162">
        <v>17.50716845878136</v>
      </c>
      <c r="G42" s="100">
        <v>21.3584229390681</v>
      </c>
      <c r="H42" s="25"/>
    </row>
    <row r="43" spans="1:8" s="26" customFormat="1" ht="11.25">
      <c r="A43" s="710"/>
      <c r="B43" s="27" t="s">
        <v>201</v>
      </c>
      <c r="C43" s="90" t="s">
        <v>103</v>
      </c>
      <c r="D43" s="171">
        <v>4</v>
      </c>
      <c r="E43" s="163">
        <v>3.95703125</v>
      </c>
      <c r="F43" s="163">
        <v>17.265625</v>
      </c>
      <c r="G43" s="99">
        <v>21.22265625</v>
      </c>
      <c r="H43" s="25"/>
    </row>
    <row r="44" spans="1:8" s="26" customFormat="1" ht="11.25">
      <c r="A44" s="709" t="s">
        <v>347</v>
      </c>
      <c r="B44" s="22" t="s">
        <v>138</v>
      </c>
      <c r="C44" s="91" t="s">
        <v>40</v>
      </c>
      <c r="D44" s="170">
        <v>18</v>
      </c>
      <c r="E44" s="162">
        <v>3.699430199430198</v>
      </c>
      <c r="F44" s="162">
        <v>23.04843304843305</v>
      </c>
      <c r="G44" s="100">
        <v>26.747863247863247</v>
      </c>
      <c r="H44" s="25"/>
    </row>
    <row r="45" spans="1:8" s="26" customFormat="1" ht="11.25">
      <c r="A45" s="709"/>
      <c r="B45" s="22" t="s">
        <v>187</v>
      </c>
      <c r="C45" s="91" t="s">
        <v>89</v>
      </c>
      <c r="D45" s="170">
        <v>37</v>
      </c>
      <c r="E45" s="162">
        <v>3.895233106338397</v>
      </c>
      <c r="F45" s="162">
        <v>22.480880041906758</v>
      </c>
      <c r="G45" s="100">
        <v>26.376113148245157</v>
      </c>
      <c r="H45" s="25"/>
    </row>
    <row r="46" spans="1:8" s="26" customFormat="1" ht="11.25">
      <c r="A46" s="711" t="s">
        <v>348</v>
      </c>
      <c r="B46" s="101" t="s">
        <v>186</v>
      </c>
      <c r="C46" s="89" t="s">
        <v>88</v>
      </c>
      <c r="D46" s="172">
        <v>29</v>
      </c>
      <c r="E46" s="164">
        <v>3.582222222222223</v>
      </c>
      <c r="F46" s="164">
        <v>19.36078431372549</v>
      </c>
      <c r="G46" s="98">
        <v>22.943006535947713</v>
      </c>
      <c r="H46" s="25"/>
    </row>
    <row r="47" spans="1:8" s="26" customFormat="1" ht="11.25">
      <c r="A47" s="709"/>
      <c r="B47" s="22" t="s">
        <v>188</v>
      </c>
      <c r="C47" s="91" t="s">
        <v>90</v>
      </c>
      <c r="D47" s="170">
        <v>19</v>
      </c>
      <c r="E47" s="162">
        <v>3.5877976190476195</v>
      </c>
      <c r="F47" s="162">
        <v>18.28125</v>
      </c>
      <c r="G47" s="100">
        <v>21.86904761904762</v>
      </c>
      <c r="H47" s="25"/>
    </row>
    <row r="48" spans="1:8" s="26" customFormat="1" ht="11.25">
      <c r="A48" s="709"/>
      <c r="B48" s="22" t="s">
        <v>189</v>
      </c>
      <c r="C48" s="91" t="s">
        <v>91</v>
      </c>
      <c r="D48" s="170">
        <v>25</v>
      </c>
      <c r="E48" s="162">
        <v>3.586339217191098</v>
      </c>
      <c r="F48" s="162">
        <v>19.158096699923256</v>
      </c>
      <c r="G48" s="100">
        <v>22.744435917114355</v>
      </c>
      <c r="H48" s="25"/>
    </row>
    <row r="49" spans="1:8" s="26" customFormat="1" ht="11.25">
      <c r="A49" s="709"/>
      <c r="B49" s="22" t="s">
        <v>202</v>
      </c>
      <c r="C49" s="91" t="s">
        <v>104</v>
      </c>
      <c r="D49" s="170">
        <v>22</v>
      </c>
      <c r="E49" s="162">
        <v>3.9371833839918944</v>
      </c>
      <c r="F49" s="162">
        <v>19.19148936170213</v>
      </c>
      <c r="G49" s="100">
        <v>23.128672745694022</v>
      </c>
      <c r="H49" s="25"/>
    </row>
    <row r="50" spans="1:8" s="26" customFormat="1" ht="11.25">
      <c r="A50" s="709"/>
      <c r="B50" s="22" t="s">
        <v>203</v>
      </c>
      <c r="C50" s="91" t="s">
        <v>105</v>
      </c>
      <c r="D50" s="170">
        <v>37</v>
      </c>
      <c r="E50" s="162">
        <v>3.346432264736298</v>
      </c>
      <c r="F50" s="162">
        <v>18.50775594622544</v>
      </c>
      <c r="G50" s="100">
        <v>21.854188210961738</v>
      </c>
      <c r="H50" s="25"/>
    </row>
    <row r="51" spans="1:8" s="26" customFormat="1" ht="11.25">
      <c r="A51" s="709"/>
      <c r="B51" s="22" t="s">
        <v>204</v>
      </c>
      <c r="C51" s="91" t="s">
        <v>106</v>
      </c>
      <c r="D51" s="170">
        <v>29</v>
      </c>
      <c r="E51" s="162">
        <v>4.281767955801105</v>
      </c>
      <c r="F51" s="162">
        <v>20.67610497237569</v>
      </c>
      <c r="G51" s="100">
        <v>24.957872928176794</v>
      </c>
      <c r="H51" s="25"/>
    </row>
    <row r="52" spans="1:8" s="26" customFormat="1" ht="11.25">
      <c r="A52" s="709"/>
      <c r="B52" s="22" t="s">
        <v>205</v>
      </c>
      <c r="C52" s="91" t="s">
        <v>107</v>
      </c>
      <c r="D52" s="170">
        <v>22</v>
      </c>
      <c r="E52" s="162">
        <v>3.828957239309828</v>
      </c>
      <c r="F52" s="162">
        <v>19.223555888972243</v>
      </c>
      <c r="G52" s="100">
        <v>23.05251312828207</v>
      </c>
      <c r="H52" s="25"/>
    </row>
    <row r="53" spans="1:8" s="26" customFormat="1" ht="11.25">
      <c r="A53" s="710"/>
      <c r="B53" s="27" t="s">
        <v>206</v>
      </c>
      <c r="C53" s="90" t="s">
        <v>108</v>
      </c>
      <c r="D53" s="171">
        <v>12</v>
      </c>
      <c r="E53" s="163">
        <v>4.432314410480349</v>
      </c>
      <c r="F53" s="163">
        <v>18.748908296943227</v>
      </c>
      <c r="G53" s="99">
        <v>23.181222707423576</v>
      </c>
      <c r="H53" s="25"/>
    </row>
    <row r="54" spans="1:8" s="26" customFormat="1" ht="11.25">
      <c r="A54" s="93"/>
      <c r="B54" s="33"/>
      <c r="C54" s="23"/>
      <c r="D54" s="177"/>
      <c r="E54" s="177"/>
      <c r="F54" s="177"/>
      <c r="G54" s="178"/>
      <c r="H54" s="28"/>
    </row>
    <row r="55" spans="1:8" s="26" customFormat="1" ht="11.25" customHeight="1">
      <c r="A55" s="713" t="s">
        <v>360</v>
      </c>
      <c r="B55" s="720" t="s">
        <v>365</v>
      </c>
      <c r="C55" s="721"/>
      <c r="D55" s="715" t="s">
        <v>283</v>
      </c>
      <c r="E55" s="725" t="s">
        <v>373</v>
      </c>
      <c r="F55" s="726"/>
      <c r="G55" s="727"/>
      <c r="H55" s="28"/>
    </row>
    <row r="56" spans="1:8" s="26" customFormat="1" ht="44.25" customHeight="1">
      <c r="A56" s="714"/>
      <c r="B56" s="722"/>
      <c r="C56" s="723"/>
      <c r="D56" s="716"/>
      <c r="E56" s="79" t="s">
        <v>238</v>
      </c>
      <c r="F56" s="79" t="s">
        <v>239</v>
      </c>
      <c r="G56" s="97" t="s">
        <v>374</v>
      </c>
      <c r="H56" s="28"/>
    </row>
    <row r="57" spans="1:8" s="26" customFormat="1" ht="11.25">
      <c r="A57" s="701" t="s">
        <v>349</v>
      </c>
      <c r="B57" s="103" t="s">
        <v>123</v>
      </c>
      <c r="C57" s="89" t="s">
        <v>21</v>
      </c>
      <c r="D57" s="172">
        <v>14</v>
      </c>
      <c r="E57" s="164">
        <v>3.20625</v>
      </c>
      <c r="F57" s="164">
        <v>18.12</v>
      </c>
      <c r="G57" s="98">
        <v>21.32625</v>
      </c>
      <c r="H57" s="25"/>
    </row>
    <row r="58" spans="1:8" s="26" customFormat="1" ht="11.25">
      <c r="A58" s="702"/>
      <c r="B58" s="22" t="s">
        <v>141</v>
      </c>
      <c r="C58" s="91" t="s">
        <v>43</v>
      </c>
      <c r="D58" s="170">
        <v>26</v>
      </c>
      <c r="E58" s="162">
        <v>3.456617002629271</v>
      </c>
      <c r="F58" s="162">
        <v>18.54601226993865</v>
      </c>
      <c r="G58" s="100">
        <v>22.00262927256792</v>
      </c>
      <c r="H58" s="25"/>
    </row>
    <row r="59" spans="1:8" s="26" customFormat="1" ht="11.25">
      <c r="A59" s="702"/>
      <c r="B59" s="22" t="s">
        <v>145</v>
      </c>
      <c r="C59" s="91" t="s">
        <v>47</v>
      </c>
      <c r="D59" s="170">
        <v>39</v>
      </c>
      <c r="E59" s="162">
        <v>4.077833125778332</v>
      </c>
      <c r="F59" s="162">
        <v>19.988169364881703</v>
      </c>
      <c r="G59" s="100">
        <v>24.066002490660033</v>
      </c>
      <c r="H59" s="25"/>
    </row>
    <row r="60" spans="1:8" s="26" customFormat="1" ht="11.25">
      <c r="A60" s="702"/>
      <c r="B60" s="22" t="s">
        <v>159</v>
      </c>
      <c r="C60" s="91" t="s">
        <v>61</v>
      </c>
      <c r="D60" s="170">
        <v>9</v>
      </c>
      <c r="E60" s="162">
        <v>4.204819277108434</v>
      </c>
      <c r="F60" s="162">
        <v>17.863453815261042</v>
      </c>
      <c r="G60" s="100">
        <v>22.068273092369473</v>
      </c>
      <c r="H60" s="25"/>
    </row>
    <row r="61" spans="1:8" s="26" customFormat="1" ht="11.25">
      <c r="A61" s="703"/>
      <c r="B61" s="27" t="s">
        <v>177</v>
      </c>
      <c r="C61" s="90" t="s">
        <v>79</v>
      </c>
      <c r="D61" s="171">
        <v>19</v>
      </c>
      <c r="E61" s="163">
        <v>3.5801447776628743</v>
      </c>
      <c r="F61" s="163">
        <v>19.06514994829369</v>
      </c>
      <c r="G61" s="99">
        <v>22.645294725956568</v>
      </c>
      <c r="H61" s="25"/>
    </row>
    <row r="62" spans="1:8" s="26" customFormat="1" ht="11.25">
      <c r="A62" s="702" t="s">
        <v>350</v>
      </c>
      <c r="B62" s="102" t="s">
        <v>131</v>
      </c>
      <c r="C62" s="91" t="s">
        <v>29</v>
      </c>
      <c r="D62" s="170">
        <v>24</v>
      </c>
      <c r="E62" s="162">
        <v>4.040150564617315</v>
      </c>
      <c r="F62" s="162">
        <v>19.05520702634881</v>
      </c>
      <c r="G62" s="100">
        <v>23.095357590966124</v>
      </c>
      <c r="H62" s="25"/>
    </row>
    <row r="63" spans="1:8" s="26" customFormat="1" ht="11.25">
      <c r="A63" s="702"/>
      <c r="B63" s="22" t="s">
        <v>134</v>
      </c>
      <c r="C63" s="91" t="s">
        <v>36</v>
      </c>
      <c r="D63" s="170">
        <v>12</v>
      </c>
      <c r="E63" s="162">
        <v>3.9884836852207295</v>
      </c>
      <c r="F63" s="162">
        <v>21.420345489443378</v>
      </c>
      <c r="G63" s="100">
        <v>25.408829174664106</v>
      </c>
      <c r="H63" s="25"/>
    </row>
    <row r="64" spans="1:8" s="26" customFormat="1" ht="11.25">
      <c r="A64" s="702"/>
      <c r="B64" s="22" t="s">
        <v>198</v>
      </c>
      <c r="C64" s="91" t="s">
        <v>100</v>
      </c>
      <c r="D64" s="170">
        <v>22</v>
      </c>
      <c r="E64" s="162">
        <v>3.9572471324296146</v>
      </c>
      <c r="F64" s="162">
        <v>18.175182481751825</v>
      </c>
      <c r="G64" s="100">
        <v>22.13242961418144</v>
      </c>
      <c r="H64" s="25"/>
    </row>
    <row r="65" spans="1:8" s="26" customFormat="1" ht="11.25">
      <c r="A65" s="701" t="s">
        <v>351</v>
      </c>
      <c r="B65" s="101" t="s">
        <v>165</v>
      </c>
      <c r="C65" s="89" t="s">
        <v>67</v>
      </c>
      <c r="D65" s="172">
        <v>21</v>
      </c>
      <c r="E65" s="164">
        <v>3.806282722513089</v>
      </c>
      <c r="F65" s="164">
        <v>17.922513089005236</v>
      </c>
      <c r="G65" s="98">
        <v>21.72879581151832</v>
      </c>
      <c r="H65" s="25"/>
    </row>
    <row r="66" spans="1:8" s="26" customFormat="1" ht="11.25">
      <c r="A66" s="702"/>
      <c r="B66" s="22" t="s">
        <v>166</v>
      </c>
      <c r="C66" s="91" t="s">
        <v>68</v>
      </c>
      <c r="D66" s="170">
        <v>14</v>
      </c>
      <c r="E66" s="162">
        <v>3.7627811860940694</v>
      </c>
      <c r="F66" s="162">
        <v>17.384458077709613</v>
      </c>
      <c r="G66" s="100">
        <v>21.14723926380368</v>
      </c>
      <c r="H66" s="25"/>
    </row>
    <row r="67" spans="1:8" s="26" customFormat="1" ht="11.25">
      <c r="A67" s="702"/>
      <c r="B67" s="22" t="s">
        <v>168</v>
      </c>
      <c r="C67" s="91" t="s">
        <v>70</v>
      </c>
      <c r="D67" s="170">
        <v>27</v>
      </c>
      <c r="E67" s="162">
        <v>3.26750184229919</v>
      </c>
      <c r="F67" s="162">
        <v>17.062638172439208</v>
      </c>
      <c r="G67" s="100">
        <v>20.330140014738397</v>
      </c>
      <c r="H67" s="25"/>
    </row>
    <row r="68" spans="1:8" s="26" customFormat="1" ht="11.25">
      <c r="A68" s="703"/>
      <c r="B68" s="27" t="s">
        <v>199</v>
      </c>
      <c r="C68" s="90" t="s">
        <v>101</v>
      </c>
      <c r="D68" s="171">
        <v>19</v>
      </c>
      <c r="E68" s="163">
        <v>3.741935483870968</v>
      </c>
      <c r="F68" s="163">
        <v>20.51129032258065</v>
      </c>
      <c r="G68" s="99">
        <v>24.253225806451617</v>
      </c>
      <c r="H68" s="25"/>
    </row>
    <row r="69" spans="1:8" s="26" customFormat="1" ht="11.25">
      <c r="A69" s="701" t="s">
        <v>352</v>
      </c>
      <c r="B69" s="103" t="s">
        <v>121</v>
      </c>
      <c r="C69" s="89" t="s">
        <v>19</v>
      </c>
      <c r="D69" s="172">
        <v>13</v>
      </c>
      <c r="E69" s="164">
        <v>4.873873873873874</v>
      </c>
      <c r="F69" s="164">
        <v>21.246246246246244</v>
      </c>
      <c r="G69" s="98">
        <v>26.120120120120117</v>
      </c>
      <c r="H69" s="25"/>
    </row>
    <row r="70" spans="1:8" s="26" customFormat="1" ht="11.25">
      <c r="A70" s="702"/>
      <c r="B70" s="102" t="s">
        <v>124</v>
      </c>
      <c r="C70" s="91" t="s">
        <v>22</v>
      </c>
      <c r="D70" s="170">
        <v>33</v>
      </c>
      <c r="E70" s="162">
        <v>4.025059665871121</v>
      </c>
      <c r="F70" s="162">
        <v>22.24940334128878</v>
      </c>
      <c r="G70" s="100">
        <v>26.2744630071599</v>
      </c>
      <c r="H70" s="25"/>
    </row>
    <row r="71" spans="1:8" s="26" customFormat="1" ht="11.25">
      <c r="A71" s="702"/>
      <c r="B71" s="22" t="s">
        <v>142</v>
      </c>
      <c r="C71" s="91" t="s">
        <v>44</v>
      </c>
      <c r="D71" s="170">
        <v>36</v>
      </c>
      <c r="E71" s="162">
        <v>4.168042452830188</v>
      </c>
      <c r="F71" s="162">
        <v>18.794221698113205</v>
      </c>
      <c r="G71" s="100">
        <v>22.962264150943394</v>
      </c>
      <c r="H71" s="25"/>
    </row>
    <row r="72" spans="1:8" s="26" customFormat="1" ht="11.25">
      <c r="A72" s="702"/>
      <c r="B72" s="22" t="s">
        <v>143</v>
      </c>
      <c r="C72" s="91" t="s">
        <v>45</v>
      </c>
      <c r="D72" s="170">
        <v>15</v>
      </c>
      <c r="E72" s="162">
        <v>3.715203426124197</v>
      </c>
      <c r="F72" s="162">
        <v>21.905781584582442</v>
      </c>
      <c r="G72" s="100">
        <v>25.62098501070664</v>
      </c>
      <c r="H72" s="25"/>
    </row>
    <row r="73" spans="1:8" s="26" customFormat="1" ht="11.25">
      <c r="A73" s="702"/>
      <c r="B73" s="22" t="s">
        <v>157</v>
      </c>
      <c r="C73" s="91" t="s">
        <v>59</v>
      </c>
      <c r="D73" s="170">
        <v>15</v>
      </c>
      <c r="E73" s="162">
        <v>5.075431034482761</v>
      </c>
      <c r="F73" s="162">
        <v>19.006465517241388</v>
      </c>
      <c r="G73" s="100">
        <v>24.081896551724146</v>
      </c>
      <c r="H73" s="25"/>
    </row>
    <row r="74" spans="1:8" s="26" customFormat="1" ht="11.25">
      <c r="A74" s="702"/>
      <c r="B74" s="22" t="s">
        <v>176</v>
      </c>
      <c r="C74" s="91" t="s">
        <v>78</v>
      </c>
      <c r="D74" s="170">
        <v>14</v>
      </c>
      <c r="E74" s="162">
        <v>4.161936560934891</v>
      </c>
      <c r="F74" s="162">
        <v>22.115191986644405</v>
      </c>
      <c r="G74" s="100">
        <v>26.2771285475793</v>
      </c>
      <c r="H74" s="25"/>
    </row>
    <row r="75" spans="1:8" s="26" customFormat="1" ht="11.25">
      <c r="A75" s="702"/>
      <c r="B75" s="22" t="s">
        <v>192</v>
      </c>
      <c r="C75" s="91" t="s">
        <v>94</v>
      </c>
      <c r="D75" s="170">
        <v>14</v>
      </c>
      <c r="E75" s="162">
        <v>3.8584371460928653</v>
      </c>
      <c r="F75" s="162">
        <v>17.253680634201586</v>
      </c>
      <c r="G75" s="100">
        <v>21.11211778029445</v>
      </c>
      <c r="H75" s="25"/>
    </row>
    <row r="76" spans="1:8" s="26" customFormat="1" ht="11.25">
      <c r="A76" s="703"/>
      <c r="B76" s="27" t="s">
        <v>193</v>
      </c>
      <c r="C76" s="90" t="s">
        <v>95</v>
      </c>
      <c r="D76" s="171">
        <v>10</v>
      </c>
      <c r="E76" s="163">
        <v>3.836956521739131</v>
      </c>
      <c r="F76" s="163">
        <v>19.259057971014496</v>
      </c>
      <c r="G76" s="99">
        <v>23.09601449275363</v>
      </c>
      <c r="H76" s="25"/>
    </row>
    <row r="77" spans="1:8" s="26" customFormat="1" ht="11.25">
      <c r="A77" s="702" t="s">
        <v>367</v>
      </c>
      <c r="B77" s="22" t="s">
        <v>170</v>
      </c>
      <c r="C77" s="91" t="s">
        <v>72</v>
      </c>
      <c r="D77" s="170">
        <v>71</v>
      </c>
      <c r="E77" s="162">
        <v>3.5695801425930815</v>
      </c>
      <c r="F77" s="162">
        <v>17.731713757591763</v>
      </c>
      <c r="G77" s="100">
        <v>21.30129390018484</v>
      </c>
      <c r="H77" s="25"/>
    </row>
    <row r="78" spans="1:8" s="26" customFormat="1" ht="12.75" customHeight="1">
      <c r="A78" s="702"/>
      <c r="B78" s="22" t="s">
        <v>173</v>
      </c>
      <c r="C78" s="91" t="s">
        <v>75</v>
      </c>
      <c r="D78" s="170">
        <v>37</v>
      </c>
      <c r="E78" s="162">
        <v>3.93977947413062</v>
      </c>
      <c r="F78" s="162">
        <v>17.456318914334183</v>
      </c>
      <c r="G78" s="100">
        <v>21.3960983884648</v>
      </c>
      <c r="H78" s="25"/>
    </row>
    <row r="79" spans="1:8" s="26" customFormat="1" ht="11.25">
      <c r="A79" s="701" t="s">
        <v>353</v>
      </c>
      <c r="B79" s="101" t="s">
        <v>155</v>
      </c>
      <c r="C79" s="89" t="s">
        <v>57</v>
      </c>
      <c r="D79" s="172">
        <v>32</v>
      </c>
      <c r="E79" s="164">
        <v>3.3769470404984423</v>
      </c>
      <c r="F79" s="164">
        <v>20.42731048805815</v>
      </c>
      <c r="G79" s="98">
        <v>23.804257528556594</v>
      </c>
      <c r="H79" s="25"/>
    </row>
    <row r="80" spans="1:8" s="26" customFormat="1" ht="11.25">
      <c r="A80" s="702"/>
      <c r="B80" s="22" t="s">
        <v>160</v>
      </c>
      <c r="C80" s="91" t="s">
        <v>62</v>
      </c>
      <c r="D80" s="170">
        <v>22</v>
      </c>
      <c r="E80" s="162">
        <v>4.402288732394366</v>
      </c>
      <c r="F80" s="162">
        <v>19.261443661971832</v>
      </c>
      <c r="G80" s="100">
        <v>23.6637323943662</v>
      </c>
      <c r="H80" s="25"/>
    </row>
    <row r="81" spans="1:8" s="26" customFormat="1" ht="11.25">
      <c r="A81" s="702"/>
      <c r="B81" s="22" t="s">
        <v>164</v>
      </c>
      <c r="C81" s="91" t="s">
        <v>66</v>
      </c>
      <c r="D81" s="170">
        <v>11</v>
      </c>
      <c r="E81" s="162">
        <v>3.7413194444444446</v>
      </c>
      <c r="F81" s="162">
        <v>21.348958333333336</v>
      </c>
      <c r="G81" s="100">
        <v>25.090277777777782</v>
      </c>
      <c r="H81" s="25"/>
    </row>
    <row r="82" spans="1:8" s="26" customFormat="1" ht="11.25">
      <c r="A82" s="702"/>
      <c r="B82" s="22" t="s">
        <v>183</v>
      </c>
      <c r="C82" s="91" t="s">
        <v>85</v>
      </c>
      <c r="D82" s="170">
        <v>19</v>
      </c>
      <c r="E82" s="162">
        <v>4.593843098311818</v>
      </c>
      <c r="F82" s="162">
        <v>18.25719960278054</v>
      </c>
      <c r="G82" s="100">
        <v>22.851042701092357</v>
      </c>
      <c r="H82" s="25"/>
    </row>
    <row r="83" spans="1:8" s="26" customFormat="1" ht="11.25">
      <c r="A83" s="703"/>
      <c r="B83" s="27" t="s">
        <v>196</v>
      </c>
      <c r="C83" s="90" t="s">
        <v>98</v>
      </c>
      <c r="D83" s="171">
        <v>28</v>
      </c>
      <c r="E83" s="163">
        <v>4.057213930348259</v>
      </c>
      <c r="F83" s="163">
        <v>19.571310116086234</v>
      </c>
      <c r="G83" s="99">
        <v>23.628524046434492</v>
      </c>
      <c r="H83" s="25"/>
    </row>
    <row r="84" spans="1:8" s="26" customFormat="1" ht="11.25">
      <c r="A84" s="702" t="s">
        <v>354</v>
      </c>
      <c r="B84" s="102" t="s">
        <v>114</v>
      </c>
      <c r="C84" s="91" t="s">
        <v>12</v>
      </c>
      <c r="D84" s="170">
        <v>28</v>
      </c>
      <c r="E84" s="162">
        <v>3.601754385964912</v>
      </c>
      <c r="F84" s="162">
        <v>17.99035087719298</v>
      </c>
      <c r="G84" s="100">
        <v>21.592105263157894</v>
      </c>
      <c r="H84" s="25"/>
    </row>
    <row r="85" spans="1:8" s="26" customFormat="1" ht="11.25">
      <c r="A85" s="702"/>
      <c r="B85" s="22" t="s">
        <v>171</v>
      </c>
      <c r="C85" s="91" t="s">
        <v>73</v>
      </c>
      <c r="D85" s="170">
        <v>17</v>
      </c>
      <c r="E85" s="162">
        <v>3.2299239222316154</v>
      </c>
      <c r="F85" s="162">
        <v>17.3178360101437</v>
      </c>
      <c r="G85" s="100">
        <v>20.547759932375318</v>
      </c>
      <c r="H85" s="25"/>
    </row>
    <row r="86" spans="1:8" s="26" customFormat="1" ht="11.25">
      <c r="A86" s="702"/>
      <c r="B86" s="22" t="s">
        <v>191</v>
      </c>
      <c r="C86" s="91" t="s">
        <v>93</v>
      </c>
      <c r="D86" s="170">
        <v>23</v>
      </c>
      <c r="E86" s="162">
        <v>3.3039611964430073</v>
      </c>
      <c r="F86" s="162">
        <v>15.34438156831043</v>
      </c>
      <c r="G86" s="100">
        <v>18.648342764753437</v>
      </c>
      <c r="H86" s="25"/>
    </row>
    <row r="87" spans="1:8" s="26" customFormat="1" ht="11.25">
      <c r="A87" s="701" t="s">
        <v>355</v>
      </c>
      <c r="B87" s="103" t="s">
        <v>128</v>
      </c>
      <c r="C87" s="89" t="s">
        <v>26</v>
      </c>
      <c r="D87" s="172">
        <v>2</v>
      </c>
      <c r="E87" s="164">
        <v>2.9292604501607715</v>
      </c>
      <c r="F87" s="164">
        <v>17.625401929260452</v>
      </c>
      <c r="G87" s="98">
        <v>20.55466237942122</v>
      </c>
      <c r="H87" s="25"/>
    </row>
    <row r="88" spans="1:8" s="26" customFormat="1" ht="11.25">
      <c r="A88" s="702"/>
      <c r="B88" s="102" t="s">
        <v>129</v>
      </c>
      <c r="C88" s="91" t="s">
        <v>27</v>
      </c>
      <c r="D88" s="170">
        <v>11</v>
      </c>
      <c r="E88" s="162">
        <v>3.1632352941176474</v>
      </c>
      <c r="F88" s="162">
        <v>16.38235294117647</v>
      </c>
      <c r="G88" s="100">
        <v>19.54558823529412</v>
      </c>
      <c r="H88" s="25"/>
    </row>
    <row r="89" spans="1:8" s="26" customFormat="1" ht="11.25">
      <c r="A89" s="702"/>
      <c r="B89" s="22" t="s">
        <v>190</v>
      </c>
      <c r="C89" s="91" t="s">
        <v>92</v>
      </c>
      <c r="D89" s="170">
        <v>16</v>
      </c>
      <c r="E89" s="162">
        <v>3.901217861975643</v>
      </c>
      <c r="F89" s="162">
        <v>17.897158322056832</v>
      </c>
      <c r="G89" s="100">
        <v>21.798376184032474</v>
      </c>
      <c r="H89" s="25"/>
    </row>
    <row r="90" spans="1:8" s="26" customFormat="1" ht="11.25">
      <c r="A90" s="703"/>
      <c r="B90" s="27" t="s">
        <v>197</v>
      </c>
      <c r="C90" s="90" t="s">
        <v>99</v>
      </c>
      <c r="D90" s="171">
        <v>4</v>
      </c>
      <c r="E90" s="163">
        <v>3.916768665850673</v>
      </c>
      <c r="F90" s="163">
        <v>20.452876376988982</v>
      </c>
      <c r="G90" s="99">
        <v>24.369645042839657</v>
      </c>
      <c r="H90" s="25"/>
    </row>
    <row r="91" spans="1:8" s="26" customFormat="1" ht="11.25">
      <c r="A91" s="701" t="s">
        <v>356</v>
      </c>
      <c r="B91" s="103" t="s">
        <v>116</v>
      </c>
      <c r="C91" s="89" t="s">
        <v>14</v>
      </c>
      <c r="D91" s="172">
        <v>12</v>
      </c>
      <c r="E91" s="164">
        <v>3.1454138702460854</v>
      </c>
      <c r="F91" s="164">
        <v>19.49440715883669</v>
      </c>
      <c r="G91" s="98">
        <v>22.639821029082775</v>
      </c>
      <c r="H91" s="25"/>
    </row>
    <row r="92" spans="1:8" s="26" customFormat="1" ht="11.25">
      <c r="A92" s="702"/>
      <c r="B92" s="102" t="s">
        <v>117</v>
      </c>
      <c r="C92" s="91" t="s">
        <v>15</v>
      </c>
      <c r="D92" s="170">
        <v>10</v>
      </c>
      <c r="E92" s="162">
        <v>4.7060041407867494</v>
      </c>
      <c r="F92" s="162">
        <v>18.944099378881987</v>
      </c>
      <c r="G92" s="100">
        <v>23.650103519668736</v>
      </c>
      <c r="H92" s="25"/>
    </row>
    <row r="93" spans="1:8" s="26" customFormat="1" ht="11.25">
      <c r="A93" s="702"/>
      <c r="B93" s="102" t="s">
        <v>118</v>
      </c>
      <c r="C93" s="91" t="s">
        <v>16</v>
      </c>
      <c r="D93" s="170">
        <v>41</v>
      </c>
      <c r="E93" s="162">
        <v>3.2565040650406503</v>
      </c>
      <c r="F93" s="162">
        <v>18.908943089430895</v>
      </c>
      <c r="G93" s="100">
        <v>22.165447154471547</v>
      </c>
      <c r="H93" s="25"/>
    </row>
    <row r="94" spans="1:8" s="26" customFormat="1" ht="11.25">
      <c r="A94" s="702"/>
      <c r="B94" s="102" t="s">
        <v>125</v>
      </c>
      <c r="C94" s="91" t="s">
        <v>23</v>
      </c>
      <c r="D94" s="170">
        <v>63</v>
      </c>
      <c r="E94" s="162">
        <v>4.436682725395731</v>
      </c>
      <c r="F94" s="162">
        <v>19.7863041982106</v>
      </c>
      <c r="G94" s="100">
        <v>24.22298692360633</v>
      </c>
      <c r="H94" s="25"/>
    </row>
    <row r="95" spans="1:8" s="26" customFormat="1" ht="11.25">
      <c r="A95" s="702"/>
      <c r="B95" s="22" t="s">
        <v>194</v>
      </c>
      <c r="C95" s="91" t="s">
        <v>96</v>
      </c>
      <c r="D95" s="170">
        <v>26</v>
      </c>
      <c r="E95" s="162">
        <v>4.2105263157894735</v>
      </c>
      <c r="F95" s="162">
        <v>20.41430499325236</v>
      </c>
      <c r="G95" s="100">
        <v>24.624831309041834</v>
      </c>
      <c r="H95" s="25"/>
    </row>
    <row r="96" spans="1:8" s="26" customFormat="1" ht="11.25">
      <c r="A96" s="703"/>
      <c r="B96" s="27" t="s">
        <v>195</v>
      </c>
      <c r="C96" s="90" t="s">
        <v>97</v>
      </c>
      <c r="D96" s="171">
        <v>15</v>
      </c>
      <c r="E96" s="163">
        <v>2.5507692307692307</v>
      </c>
      <c r="F96" s="163">
        <v>20.474871794871795</v>
      </c>
      <c r="G96" s="99">
        <v>23.025641025641026</v>
      </c>
      <c r="H96" s="25"/>
    </row>
    <row r="97" spans="1:8" s="26" customFormat="1" ht="11.25">
      <c r="A97" s="702" t="s">
        <v>357</v>
      </c>
      <c r="B97" s="102" t="s">
        <v>113</v>
      </c>
      <c r="C97" s="91" t="s">
        <v>11</v>
      </c>
      <c r="D97" s="170">
        <v>20</v>
      </c>
      <c r="E97" s="162">
        <v>4.301033591731266</v>
      </c>
      <c r="F97" s="162">
        <v>15.780361757105943</v>
      </c>
      <c r="G97" s="100">
        <v>20.08139534883721</v>
      </c>
      <c r="H97" s="25"/>
    </row>
    <row r="98" spans="1:8" s="26" customFormat="1" ht="11.25">
      <c r="A98" s="702"/>
      <c r="B98" s="102" t="s">
        <v>119</v>
      </c>
      <c r="C98" s="91" t="s">
        <v>17</v>
      </c>
      <c r="D98" s="170">
        <v>21</v>
      </c>
      <c r="E98" s="162">
        <v>4.782846715328467</v>
      </c>
      <c r="F98" s="162">
        <v>19.914233576642335</v>
      </c>
      <c r="G98" s="100">
        <v>24.697080291970803</v>
      </c>
      <c r="H98" s="25"/>
    </row>
    <row r="99" spans="1:8" s="26" customFormat="1" ht="11.25">
      <c r="A99" s="702"/>
      <c r="B99" s="22" t="s">
        <v>137</v>
      </c>
      <c r="C99" s="91" t="s">
        <v>39</v>
      </c>
      <c r="D99" s="170">
        <v>19</v>
      </c>
      <c r="E99" s="162">
        <v>3.0722580645161286</v>
      </c>
      <c r="F99" s="162">
        <v>17.357419354838708</v>
      </c>
      <c r="G99" s="100">
        <v>20.429677419354835</v>
      </c>
      <c r="H99" s="25"/>
    </row>
    <row r="100" spans="1:8" s="26" customFormat="1" ht="11.25">
      <c r="A100" s="702"/>
      <c r="B100" s="22" t="s">
        <v>149</v>
      </c>
      <c r="C100" s="91" t="s">
        <v>51</v>
      </c>
      <c r="D100" s="170">
        <v>34</v>
      </c>
      <c r="E100" s="162">
        <v>3.946351931330472</v>
      </c>
      <c r="F100" s="162">
        <v>19.317596566523605</v>
      </c>
      <c r="G100" s="100">
        <v>23.263948497854077</v>
      </c>
      <c r="H100" s="25"/>
    </row>
    <row r="101" spans="1:8" s="26" customFormat="1" ht="11.25">
      <c r="A101" s="702"/>
      <c r="B101" s="22" t="s">
        <v>153</v>
      </c>
      <c r="C101" s="91" t="s">
        <v>55</v>
      </c>
      <c r="D101" s="170">
        <v>31</v>
      </c>
      <c r="E101" s="162">
        <v>4.69003984063745</v>
      </c>
      <c r="F101" s="162">
        <v>19.87649402390438</v>
      </c>
      <c r="G101" s="100">
        <v>24.56653386454183</v>
      </c>
      <c r="H101" s="25"/>
    </row>
    <row r="102" spans="1:8" s="26" customFormat="1" ht="11.25">
      <c r="A102" s="702"/>
      <c r="B102" s="22" t="s">
        <v>180</v>
      </c>
      <c r="C102" s="91" t="s">
        <v>82</v>
      </c>
      <c r="D102" s="170">
        <v>47</v>
      </c>
      <c r="E102" s="162">
        <v>3.9026845637583887</v>
      </c>
      <c r="F102" s="162">
        <v>17.49904122722915</v>
      </c>
      <c r="G102" s="100">
        <v>21.401725790987538</v>
      </c>
      <c r="H102" s="25"/>
    </row>
    <row r="103" spans="1:8" s="26" customFormat="1" ht="11.25">
      <c r="A103" s="702"/>
      <c r="B103" s="22" t="s">
        <v>184</v>
      </c>
      <c r="C103" s="91" t="s">
        <v>86</v>
      </c>
      <c r="D103" s="170">
        <v>20</v>
      </c>
      <c r="E103" s="162">
        <v>4.879120879120878</v>
      </c>
      <c r="F103" s="162">
        <v>19.828885400313975</v>
      </c>
      <c r="G103" s="100">
        <v>24.70800627943485</v>
      </c>
      <c r="H103" s="25"/>
    </row>
    <row r="104" spans="1:8" s="26" customFormat="1" ht="11.25">
      <c r="A104" s="703"/>
      <c r="B104" s="27" t="s">
        <v>185</v>
      </c>
      <c r="C104" s="90" t="s">
        <v>87</v>
      </c>
      <c r="D104" s="171">
        <v>16</v>
      </c>
      <c r="E104" s="163">
        <v>4.006896551724138</v>
      </c>
      <c r="F104" s="163">
        <v>19.97011494252874</v>
      </c>
      <c r="G104" s="99">
        <v>23.977011494252878</v>
      </c>
      <c r="H104" s="25"/>
    </row>
    <row r="105" spans="1:8" s="26" customFormat="1" ht="11.25">
      <c r="A105" s="104" t="s">
        <v>361</v>
      </c>
      <c r="B105" s="22">
        <v>971</v>
      </c>
      <c r="C105" s="91" t="s">
        <v>109</v>
      </c>
      <c r="D105" s="170">
        <v>15</v>
      </c>
      <c r="E105" s="162">
        <v>7.094827586206896</v>
      </c>
      <c r="F105" s="162">
        <v>19.50172413793103</v>
      </c>
      <c r="G105" s="100">
        <v>26.596551724137928</v>
      </c>
      <c r="H105" s="25"/>
    </row>
    <row r="106" spans="1:8" s="26" customFormat="1" ht="11.25">
      <c r="A106" s="104" t="s">
        <v>362</v>
      </c>
      <c r="B106" s="22">
        <v>972</v>
      </c>
      <c r="C106" s="91" t="s">
        <v>110</v>
      </c>
      <c r="D106" s="170">
        <v>10</v>
      </c>
      <c r="E106" s="162">
        <v>4.867741935483872</v>
      </c>
      <c r="F106" s="162">
        <v>18.887096774193544</v>
      </c>
      <c r="G106" s="100">
        <v>23.754838709677415</v>
      </c>
      <c r="H106" s="25"/>
    </row>
    <row r="107" spans="1:8" s="26" customFormat="1" ht="11.25">
      <c r="A107" s="104" t="s">
        <v>363</v>
      </c>
      <c r="B107" s="22">
        <v>973</v>
      </c>
      <c r="C107" s="91" t="s">
        <v>111</v>
      </c>
      <c r="D107" s="170">
        <v>1</v>
      </c>
      <c r="E107" s="162">
        <v>4.945054945054945</v>
      </c>
      <c r="F107" s="162">
        <v>21.978021978021978</v>
      </c>
      <c r="G107" s="100">
        <v>26.923076923076923</v>
      </c>
      <c r="H107" s="25"/>
    </row>
    <row r="108" spans="1:8" s="26" customFormat="1" ht="11.25">
      <c r="A108" s="105" t="s">
        <v>364</v>
      </c>
      <c r="B108" s="27">
        <v>974</v>
      </c>
      <c r="C108" s="90" t="s">
        <v>112</v>
      </c>
      <c r="D108" s="171">
        <v>7</v>
      </c>
      <c r="E108" s="163">
        <v>3.354124748490946</v>
      </c>
      <c r="F108" s="163">
        <v>20.67404426559356</v>
      </c>
      <c r="G108" s="99">
        <v>24.028169014084508</v>
      </c>
      <c r="H108" s="25"/>
    </row>
    <row r="109" spans="3:8" s="26" customFormat="1" ht="13.5" customHeight="1">
      <c r="C109" s="29"/>
      <c r="D109" s="83"/>
      <c r="E109" s="83"/>
      <c r="F109" s="77"/>
      <c r="G109" s="94"/>
      <c r="H109" s="28"/>
    </row>
    <row r="110" spans="1:8" s="26" customFormat="1" ht="13.5" customHeight="1">
      <c r="A110" s="704" t="s">
        <v>207</v>
      </c>
      <c r="B110" s="705"/>
      <c r="C110" s="706"/>
      <c r="D110" s="173">
        <v>2062</v>
      </c>
      <c r="E110" s="165">
        <v>3.805561804510357</v>
      </c>
      <c r="F110" s="166">
        <v>19.075606092400104</v>
      </c>
      <c r="G110" s="95">
        <v>22.88116789691046</v>
      </c>
      <c r="H110" s="25"/>
    </row>
    <row r="111" spans="1:8" s="26" customFormat="1" ht="13.5" customHeight="1">
      <c r="A111" s="704" t="s">
        <v>208</v>
      </c>
      <c r="B111" s="705"/>
      <c r="C111" s="706"/>
      <c r="D111" s="174">
        <v>33</v>
      </c>
      <c r="E111" s="167">
        <v>5.256767586425539</v>
      </c>
      <c r="F111" s="168">
        <v>19.839087827588937</v>
      </c>
      <c r="G111" s="95">
        <v>25.095855414014476</v>
      </c>
      <c r="H111" s="25"/>
    </row>
    <row r="112" spans="1:8" s="26" customFormat="1" ht="13.5" customHeight="1">
      <c r="A112" s="704" t="s">
        <v>209</v>
      </c>
      <c r="B112" s="705"/>
      <c r="C112" s="706"/>
      <c r="D112" s="175">
        <v>2095</v>
      </c>
      <c r="E112" s="169">
        <v>3.8278381560284833</v>
      </c>
      <c r="F112" s="168">
        <v>19.087325717364862</v>
      </c>
      <c r="G112" s="96">
        <v>22.915163873393343</v>
      </c>
      <c r="H112" s="25"/>
    </row>
    <row r="113" spans="1:8" s="26" customFormat="1" ht="11.25">
      <c r="A113" s="1" t="s">
        <v>529</v>
      </c>
      <c r="D113" s="28"/>
      <c r="E113" s="28"/>
      <c r="F113" s="28"/>
      <c r="G113" s="28"/>
      <c r="H113" s="28"/>
    </row>
    <row r="114" spans="3:8" ht="11.25">
      <c r="C114" s="30"/>
      <c r="H114" s="31"/>
    </row>
  </sheetData>
  <sheetProtection/>
  <mergeCells count="36">
    <mergeCell ref="A111:C111"/>
    <mergeCell ref="A69:A76"/>
    <mergeCell ref="A38:A39"/>
    <mergeCell ref="A40:A43"/>
    <mergeCell ref="A44:A45"/>
    <mergeCell ref="A46:A53"/>
    <mergeCell ref="A91:A96"/>
    <mergeCell ref="A62:A64"/>
    <mergeCell ref="A2:B2"/>
    <mergeCell ref="A1:G1"/>
    <mergeCell ref="A110:C110"/>
    <mergeCell ref="A65:A68"/>
    <mergeCell ref="A77:A78"/>
    <mergeCell ref="A79:A83"/>
    <mergeCell ref="A84:A86"/>
    <mergeCell ref="A87:A90"/>
    <mergeCell ref="D55:D56"/>
    <mergeCell ref="E55:G55"/>
    <mergeCell ref="A112:C112"/>
    <mergeCell ref="A6:A7"/>
    <mergeCell ref="A8:A12"/>
    <mergeCell ref="A13:A16"/>
    <mergeCell ref="A17:A19"/>
    <mergeCell ref="A20:A23"/>
    <mergeCell ref="A24:A27"/>
    <mergeCell ref="A28:A33"/>
    <mergeCell ref="A34:A37"/>
    <mergeCell ref="A97:A104"/>
    <mergeCell ref="A3:B3"/>
    <mergeCell ref="A57:A61"/>
    <mergeCell ref="E4:G4"/>
    <mergeCell ref="D4:D5"/>
    <mergeCell ref="B4:C5"/>
    <mergeCell ref="A4:A5"/>
    <mergeCell ref="A55:A56"/>
    <mergeCell ref="B55:C56"/>
  </mergeCells>
  <printOptions horizontalCentered="1"/>
  <pageMargins left="0.17" right="0.17" top="2.07" bottom="0.984251968503937" header="0" footer="0"/>
  <pageSetup horizontalDpi="300" verticalDpi="300" orientation="portrait" paperSize="9" scale="73" r:id="rId1"/>
  <rowBreaks count="1" manualBreakCount="1">
    <brk id="54" max="6" man="1"/>
  </rowBreaks>
  <ignoredErrors>
    <ignoredError sqref="B6:C81 B82:B108" numberStoredAsText="1"/>
  </ignoredErrors>
</worksheet>
</file>

<file path=xl/worksheets/sheet28.xml><?xml version="1.0" encoding="utf-8"?>
<worksheet xmlns="http://schemas.openxmlformats.org/spreadsheetml/2006/main" xmlns:r="http://schemas.openxmlformats.org/officeDocument/2006/relationships">
  <dimension ref="A1:Q114"/>
  <sheetViews>
    <sheetView showGridLines="0" zoomScaleSheetLayoutView="85" zoomScalePageLayoutView="0" workbookViewId="0" topLeftCell="A1">
      <selection activeCell="A1" sqref="A1:G1"/>
    </sheetView>
  </sheetViews>
  <sheetFormatPr defaultColWidth="14.00390625" defaultRowHeight="12.75"/>
  <cols>
    <col min="1" max="1" width="13.7109375" style="19" customWidth="1"/>
    <col min="2" max="2" width="3.7109375" style="19" customWidth="1"/>
    <col min="3" max="3" width="18.421875" style="19" customWidth="1"/>
    <col min="4" max="7" width="6.7109375" style="31" customWidth="1"/>
    <col min="8" max="11" width="6.7109375" style="19" customWidth="1"/>
    <col min="12" max="16384" width="14.00390625" style="19" customWidth="1"/>
  </cols>
  <sheetData>
    <row r="1" spans="1:7" ht="16.5" customHeight="1">
      <c r="A1" s="712" t="s">
        <v>492</v>
      </c>
      <c r="B1" s="712"/>
      <c r="C1" s="712"/>
      <c r="D1" s="712"/>
      <c r="E1" s="712"/>
      <c r="F1" s="712"/>
      <c r="G1" s="712"/>
    </row>
    <row r="2" spans="1:8" s="21" customFormat="1" ht="15" customHeight="1">
      <c r="A2" s="729" t="s">
        <v>317</v>
      </c>
      <c r="B2" s="729"/>
      <c r="C2" s="729"/>
      <c r="D2" s="32"/>
      <c r="E2" s="32"/>
      <c r="F2" s="32"/>
      <c r="G2" s="32"/>
      <c r="H2" s="20"/>
    </row>
    <row r="3" spans="1:8" s="21" customFormat="1" ht="15" customHeight="1">
      <c r="A3" s="724"/>
      <c r="B3" s="724"/>
      <c r="C3" s="176"/>
      <c r="D3" s="176"/>
      <c r="E3" s="176"/>
      <c r="F3" s="176"/>
      <c r="G3" s="176"/>
      <c r="H3" s="20"/>
    </row>
    <row r="4" spans="1:12" s="21" customFormat="1" ht="15" customHeight="1">
      <c r="A4" s="713" t="s">
        <v>360</v>
      </c>
      <c r="B4" s="720" t="s">
        <v>365</v>
      </c>
      <c r="C4" s="721"/>
      <c r="D4" s="725" t="s">
        <v>418</v>
      </c>
      <c r="E4" s="726"/>
      <c r="F4" s="726"/>
      <c r="G4" s="726"/>
      <c r="H4" s="726"/>
      <c r="I4" s="726"/>
      <c r="J4" s="726"/>
      <c r="K4" s="727"/>
      <c r="L4" s="240"/>
    </row>
    <row r="5" spans="1:11" s="21" customFormat="1" ht="24" customHeight="1">
      <c r="A5" s="714"/>
      <c r="B5" s="722"/>
      <c r="C5" s="723"/>
      <c r="D5" s="78" t="s">
        <v>382</v>
      </c>
      <c r="E5" s="79" t="s">
        <v>383</v>
      </c>
      <c r="F5" s="79" t="s">
        <v>384</v>
      </c>
      <c r="G5" s="79" t="s">
        <v>385</v>
      </c>
      <c r="H5" s="199" t="s">
        <v>386</v>
      </c>
      <c r="I5" s="199" t="s">
        <v>387</v>
      </c>
      <c r="J5" s="201" t="s">
        <v>381</v>
      </c>
      <c r="K5" s="81" t="s">
        <v>5</v>
      </c>
    </row>
    <row r="6" spans="1:17" s="21" customFormat="1" ht="11.25">
      <c r="A6" s="711" t="s">
        <v>337</v>
      </c>
      <c r="B6" s="101" t="s">
        <v>178</v>
      </c>
      <c r="C6" s="89" t="s">
        <v>80</v>
      </c>
      <c r="D6" s="241">
        <v>11.803588290840414</v>
      </c>
      <c r="E6" s="241">
        <v>35.78847969782814</v>
      </c>
      <c r="F6" s="241">
        <v>28.80075542965061</v>
      </c>
      <c r="G6" s="241">
        <v>22.6628895184136</v>
      </c>
      <c r="H6" s="241">
        <v>0.37771482530689326</v>
      </c>
      <c r="I6" s="241">
        <v>0</v>
      </c>
      <c r="J6" s="242">
        <v>0.56657223796034</v>
      </c>
      <c r="K6" s="252">
        <v>100</v>
      </c>
      <c r="L6" s="26"/>
      <c r="M6" s="26"/>
      <c r="N6" s="26"/>
      <c r="O6" s="26"/>
      <c r="P6" s="26"/>
      <c r="Q6" s="26"/>
    </row>
    <row r="7" spans="1:11" s="26" customFormat="1" ht="11.25">
      <c r="A7" s="710"/>
      <c r="B7" s="27" t="s">
        <v>179</v>
      </c>
      <c r="C7" s="90" t="s">
        <v>81</v>
      </c>
      <c r="D7" s="243">
        <v>6.798029556650246</v>
      </c>
      <c r="E7" s="243">
        <v>31.428571428571427</v>
      </c>
      <c r="F7" s="243">
        <v>29.064039408867</v>
      </c>
      <c r="G7" s="243">
        <v>27.881773399014786</v>
      </c>
      <c r="H7" s="243">
        <v>3.054187192118227</v>
      </c>
      <c r="I7" s="243">
        <v>1.2807881773399012</v>
      </c>
      <c r="J7" s="244">
        <v>0.49261083743842365</v>
      </c>
      <c r="K7" s="253">
        <v>100</v>
      </c>
    </row>
    <row r="8" spans="1:17" s="26" customFormat="1" ht="11.25">
      <c r="A8" s="711" t="s">
        <v>338</v>
      </c>
      <c r="B8" s="101" t="s">
        <v>135</v>
      </c>
      <c r="C8" s="89" t="s">
        <v>37</v>
      </c>
      <c r="D8" s="245">
        <v>9.44976076555024</v>
      </c>
      <c r="E8" s="245">
        <v>45.095693779904295</v>
      </c>
      <c r="F8" s="245">
        <v>36.36363636363636</v>
      </c>
      <c r="G8" s="245">
        <v>9.090909090909088</v>
      </c>
      <c r="H8" s="245">
        <v>0</v>
      </c>
      <c r="I8" s="245">
        <v>0</v>
      </c>
      <c r="J8" s="246">
        <v>0</v>
      </c>
      <c r="K8" s="254">
        <v>100</v>
      </c>
      <c r="L8" s="19"/>
      <c r="M8" s="19"/>
      <c r="N8" s="19"/>
      <c r="O8" s="19"/>
      <c r="P8" s="19"/>
      <c r="Q8" s="19"/>
    </row>
    <row r="9" spans="1:17" s="26" customFormat="1" ht="11.25">
      <c r="A9" s="709"/>
      <c r="B9" s="22" t="s">
        <v>144</v>
      </c>
      <c r="C9" s="91" t="s">
        <v>46</v>
      </c>
      <c r="D9" s="241">
        <v>7.411385606874325</v>
      </c>
      <c r="E9" s="241">
        <v>30.612244897959172</v>
      </c>
      <c r="F9" s="241">
        <v>29.860365198711058</v>
      </c>
      <c r="G9" s="241">
        <v>31.57894736842104</v>
      </c>
      <c r="H9" s="241">
        <v>0.2148227712137486</v>
      </c>
      <c r="I9" s="241">
        <v>0.1074113856068743</v>
      </c>
      <c r="J9" s="242">
        <v>0.2148227712137486</v>
      </c>
      <c r="K9" s="252">
        <v>100</v>
      </c>
      <c r="L9" s="19"/>
      <c r="M9" s="19"/>
      <c r="N9" s="19"/>
      <c r="O9" s="19"/>
      <c r="P9" s="19"/>
      <c r="Q9" s="19"/>
    </row>
    <row r="10" spans="1:17" s="26" customFormat="1" ht="11.25">
      <c r="A10" s="709"/>
      <c r="B10" s="22" t="s">
        <v>151</v>
      </c>
      <c r="C10" s="91" t="s">
        <v>53</v>
      </c>
      <c r="D10" s="241">
        <v>5.405405405405405</v>
      </c>
      <c r="E10" s="241">
        <v>29.160739687055482</v>
      </c>
      <c r="F10" s="241">
        <v>25.03556187766715</v>
      </c>
      <c r="G10" s="241">
        <v>36.41536273115221</v>
      </c>
      <c r="H10" s="241">
        <v>3.4139402560455197</v>
      </c>
      <c r="I10" s="241">
        <v>0.42674253200568996</v>
      </c>
      <c r="J10" s="242">
        <v>0.1422475106685633</v>
      </c>
      <c r="K10" s="252">
        <v>100</v>
      </c>
      <c r="L10" s="19"/>
      <c r="M10" s="19"/>
      <c r="N10" s="19"/>
      <c r="O10" s="19"/>
      <c r="P10" s="19"/>
      <c r="Q10" s="19"/>
    </row>
    <row r="11" spans="1:17" s="26" customFormat="1" ht="11.25">
      <c r="A11" s="709"/>
      <c r="B11" s="22" t="s">
        <v>158</v>
      </c>
      <c r="C11" s="91" t="s">
        <v>60</v>
      </c>
      <c r="D11" s="241">
        <v>7.806191117092867</v>
      </c>
      <c r="E11" s="241">
        <v>31.22476446837147</v>
      </c>
      <c r="F11" s="241">
        <v>28.532974427994617</v>
      </c>
      <c r="G11" s="241">
        <v>29.7442799461642</v>
      </c>
      <c r="H11" s="241">
        <v>2.1534320323014806</v>
      </c>
      <c r="I11" s="241">
        <v>0</v>
      </c>
      <c r="J11" s="242">
        <v>0.5383580080753702</v>
      </c>
      <c r="K11" s="252">
        <v>100</v>
      </c>
      <c r="L11" s="19"/>
      <c r="M11" s="19"/>
      <c r="N11" s="19"/>
      <c r="O11" s="19"/>
      <c r="P11" s="19"/>
      <c r="Q11" s="19"/>
    </row>
    <row r="12" spans="1:17" s="26" customFormat="1" ht="11.25">
      <c r="A12" s="710"/>
      <c r="B12" s="27" t="s">
        <v>175</v>
      </c>
      <c r="C12" s="90" t="s">
        <v>77</v>
      </c>
      <c r="D12" s="243">
        <v>6.947890818858558</v>
      </c>
      <c r="E12" s="243">
        <v>34.90488006617038</v>
      </c>
      <c r="F12" s="243">
        <v>29.859387923904045</v>
      </c>
      <c r="G12" s="243">
        <v>27.377998345740284</v>
      </c>
      <c r="H12" s="243">
        <v>0.5789909015715466</v>
      </c>
      <c r="I12" s="243">
        <v>0.3308519437551695</v>
      </c>
      <c r="J12" s="244">
        <v>0</v>
      </c>
      <c r="K12" s="253">
        <v>100</v>
      </c>
      <c r="L12" s="19"/>
      <c r="M12" s="19"/>
      <c r="N12" s="19"/>
      <c r="O12" s="19"/>
      <c r="P12" s="19"/>
      <c r="Q12" s="19"/>
    </row>
    <row r="13" spans="1:17" s="26" customFormat="1" ht="11.25">
      <c r="A13" s="711" t="s">
        <v>339</v>
      </c>
      <c r="B13" s="103" t="s">
        <v>115</v>
      </c>
      <c r="C13" s="89" t="s">
        <v>13</v>
      </c>
      <c r="D13" s="245">
        <v>6.3549160671462825</v>
      </c>
      <c r="E13" s="245">
        <v>32.61390887290168</v>
      </c>
      <c r="F13" s="245">
        <v>27.577937649880095</v>
      </c>
      <c r="G13" s="245">
        <v>27.098321342925658</v>
      </c>
      <c r="H13" s="245">
        <v>4.1966426858513195</v>
      </c>
      <c r="I13" s="245">
        <v>0.7194244604316548</v>
      </c>
      <c r="J13" s="246">
        <v>1.4388489208633095</v>
      </c>
      <c r="K13" s="254">
        <v>100</v>
      </c>
      <c r="L13" s="19"/>
      <c r="M13" s="19"/>
      <c r="N13" s="19"/>
      <c r="O13" s="19"/>
      <c r="P13" s="19"/>
      <c r="Q13" s="19"/>
    </row>
    <row r="14" spans="1:17" s="26" customFormat="1" ht="11.25">
      <c r="A14" s="709"/>
      <c r="B14" s="102" t="s">
        <v>127</v>
      </c>
      <c r="C14" s="91" t="s">
        <v>25</v>
      </c>
      <c r="D14" s="241">
        <v>8.75912408759124</v>
      </c>
      <c r="E14" s="241">
        <v>28.953771289537713</v>
      </c>
      <c r="F14" s="241">
        <v>26.763990267639905</v>
      </c>
      <c r="G14" s="241">
        <v>33.81995133819951</v>
      </c>
      <c r="H14" s="241">
        <v>1.2165450121654502</v>
      </c>
      <c r="I14" s="241">
        <v>0</v>
      </c>
      <c r="J14" s="242">
        <v>0.48661800486618007</v>
      </c>
      <c r="K14" s="252">
        <v>100</v>
      </c>
      <c r="L14" s="19"/>
      <c r="M14" s="19"/>
      <c r="N14" s="19"/>
      <c r="O14" s="19"/>
      <c r="P14" s="19"/>
      <c r="Q14" s="19"/>
    </row>
    <row r="15" spans="1:17" s="26" customFormat="1" ht="11.25">
      <c r="A15" s="709"/>
      <c r="B15" s="22" t="s">
        <v>154</v>
      </c>
      <c r="C15" s="91" t="s">
        <v>56</v>
      </c>
      <c r="D15" s="241">
        <v>4.411764705882353</v>
      </c>
      <c r="E15" s="241">
        <v>26.96078431372549</v>
      </c>
      <c r="F15" s="241">
        <v>24.264705882352942</v>
      </c>
      <c r="G15" s="241">
        <v>39.705882352941174</v>
      </c>
      <c r="H15" s="241">
        <v>4.166666666666666</v>
      </c>
      <c r="I15" s="241">
        <v>0.24509803921568626</v>
      </c>
      <c r="J15" s="242">
        <v>0.24509803921568626</v>
      </c>
      <c r="K15" s="252">
        <v>100</v>
      </c>
      <c r="L15" s="19"/>
      <c r="M15" s="19"/>
      <c r="N15" s="19"/>
      <c r="O15" s="19"/>
      <c r="P15" s="19"/>
      <c r="Q15" s="19"/>
    </row>
    <row r="16" spans="1:17" s="26" customFormat="1" ht="11.25">
      <c r="A16" s="710"/>
      <c r="B16" s="27" t="s">
        <v>174</v>
      </c>
      <c r="C16" s="90" t="s">
        <v>76</v>
      </c>
      <c r="D16" s="243">
        <v>4.78309232480534</v>
      </c>
      <c r="E16" s="243">
        <v>26.585094549499445</v>
      </c>
      <c r="F16" s="243">
        <v>29.254727474972192</v>
      </c>
      <c r="G16" s="243">
        <v>36.04004449388209</v>
      </c>
      <c r="H16" s="243">
        <v>2.1134593993325916</v>
      </c>
      <c r="I16" s="243">
        <v>0.22246941045606228</v>
      </c>
      <c r="J16" s="244">
        <v>1.0011123470522802</v>
      </c>
      <c r="K16" s="253">
        <v>100</v>
      </c>
      <c r="L16" s="19"/>
      <c r="M16" s="19"/>
      <c r="N16" s="19"/>
      <c r="O16" s="19"/>
      <c r="P16" s="19"/>
      <c r="Q16" s="19"/>
    </row>
    <row r="17" spans="1:17" s="26" customFormat="1" ht="11.25">
      <c r="A17" s="709" t="s">
        <v>340</v>
      </c>
      <c r="B17" s="102" t="s">
        <v>126</v>
      </c>
      <c r="C17" s="91" t="s">
        <v>24</v>
      </c>
      <c r="D17" s="241">
        <v>11.027332704995288</v>
      </c>
      <c r="E17" s="241">
        <v>43.73232799245994</v>
      </c>
      <c r="F17" s="241">
        <v>28.463713477851083</v>
      </c>
      <c r="G17" s="241">
        <v>16.305372290292176</v>
      </c>
      <c r="H17" s="241">
        <v>0.3770028275212064</v>
      </c>
      <c r="I17" s="241">
        <v>0</v>
      </c>
      <c r="J17" s="242">
        <v>0.0942507068803016</v>
      </c>
      <c r="K17" s="252">
        <v>100</v>
      </c>
      <c r="L17" s="19"/>
      <c r="M17" s="19"/>
      <c r="N17" s="19"/>
      <c r="O17" s="19"/>
      <c r="P17" s="19"/>
      <c r="Q17" s="19"/>
    </row>
    <row r="18" spans="1:17" s="26" customFormat="1" ht="11.25">
      <c r="A18" s="709"/>
      <c r="B18" s="22" t="s">
        <v>161</v>
      </c>
      <c r="C18" s="91" t="s">
        <v>63</v>
      </c>
      <c r="D18" s="241">
        <v>11.404335532516493</v>
      </c>
      <c r="E18" s="241">
        <v>37.794533459000945</v>
      </c>
      <c r="F18" s="241">
        <v>30.72573044297832</v>
      </c>
      <c r="G18" s="241">
        <v>18.190386427898208</v>
      </c>
      <c r="H18" s="241">
        <v>0.8482563619227144</v>
      </c>
      <c r="I18" s="241">
        <v>0</v>
      </c>
      <c r="J18" s="242">
        <v>1.0367577756833177</v>
      </c>
      <c r="K18" s="252">
        <v>100</v>
      </c>
      <c r="L18" s="19"/>
      <c r="M18" s="19"/>
      <c r="N18" s="19"/>
      <c r="O18" s="19"/>
      <c r="P18" s="19"/>
      <c r="Q18" s="19"/>
    </row>
    <row r="19" spans="1:17" s="26" customFormat="1" ht="11.25">
      <c r="A19" s="709"/>
      <c r="B19" s="22" t="s">
        <v>172</v>
      </c>
      <c r="C19" s="91" t="s">
        <v>74</v>
      </c>
      <c r="D19" s="241">
        <v>7.874015748031496</v>
      </c>
      <c r="E19" s="241">
        <v>43.46456692913386</v>
      </c>
      <c r="F19" s="241">
        <v>24.251968503937007</v>
      </c>
      <c r="G19" s="241">
        <v>23.77952755905512</v>
      </c>
      <c r="H19" s="241">
        <v>0.31496062992125984</v>
      </c>
      <c r="I19" s="241">
        <v>0</v>
      </c>
      <c r="J19" s="242">
        <v>0.31496062992125984</v>
      </c>
      <c r="K19" s="252">
        <v>100</v>
      </c>
      <c r="L19" s="19"/>
      <c r="M19" s="19"/>
      <c r="N19" s="19"/>
      <c r="O19" s="19"/>
      <c r="P19" s="19"/>
      <c r="Q19" s="19"/>
    </row>
    <row r="20" spans="1:17" s="26" customFormat="1" ht="11.25">
      <c r="A20" s="711" t="s">
        <v>341</v>
      </c>
      <c r="B20" s="101" t="s">
        <v>132</v>
      </c>
      <c r="C20" s="89" t="s">
        <v>34</v>
      </c>
      <c r="D20" s="245">
        <v>8.760951188986235</v>
      </c>
      <c r="E20" s="245">
        <v>28.660826032540676</v>
      </c>
      <c r="F20" s="245">
        <v>25.031289111389242</v>
      </c>
      <c r="G20" s="245">
        <v>33.66708385481852</v>
      </c>
      <c r="H20" s="245">
        <v>3.254067584480601</v>
      </c>
      <c r="I20" s="245">
        <v>0.12515644555694622</v>
      </c>
      <c r="J20" s="246">
        <v>0.5006257822277849</v>
      </c>
      <c r="K20" s="254">
        <v>100</v>
      </c>
      <c r="L20" s="19"/>
      <c r="M20" s="19"/>
      <c r="N20" s="19"/>
      <c r="O20" s="19"/>
      <c r="P20" s="19"/>
      <c r="Q20" s="19"/>
    </row>
    <row r="21" spans="1:17" s="26" customFormat="1" ht="11.25">
      <c r="A21" s="709"/>
      <c r="B21" s="22" t="s">
        <v>169</v>
      </c>
      <c r="C21" s="91" t="s">
        <v>71</v>
      </c>
      <c r="D21" s="241">
        <v>9.262759924385636</v>
      </c>
      <c r="E21" s="241">
        <v>40.83175803402647</v>
      </c>
      <c r="F21" s="241">
        <v>30.056710775047275</v>
      </c>
      <c r="G21" s="241">
        <v>18.903591682419663</v>
      </c>
      <c r="H21" s="241">
        <v>0.37807183364839325</v>
      </c>
      <c r="I21" s="241">
        <v>0</v>
      </c>
      <c r="J21" s="242">
        <v>0.5671077504725899</v>
      </c>
      <c r="K21" s="252">
        <v>100</v>
      </c>
      <c r="L21" s="19"/>
      <c r="M21" s="19"/>
      <c r="N21" s="19"/>
      <c r="O21" s="19"/>
      <c r="P21" s="19"/>
      <c r="Q21" s="19"/>
    </row>
    <row r="22" spans="1:17" s="26" customFormat="1" ht="11.25">
      <c r="A22" s="709"/>
      <c r="B22" s="22" t="s">
        <v>182</v>
      </c>
      <c r="C22" s="91" t="s">
        <v>84</v>
      </c>
      <c r="D22" s="241">
        <v>6.2558356676003735</v>
      </c>
      <c r="E22" s="241">
        <v>40.61624649859944</v>
      </c>
      <c r="F22" s="241">
        <v>36.78804855275444</v>
      </c>
      <c r="G22" s="241">
        <v>15.126050420168067</v>
      </c>
      <c r="H22" s="241">
        <v>0.2801120448179272</v>
      </c>
      <c r="I22" s="241">
        <v>0.18674136321195145</v>
      </c>
      <c r="J22" s="242">
        <v>0.7469654528478058</v>
      </c>
      <c r="K22" s="252">
        <v>100</v>
      </c>
      <c r="L22" s="19"/>
      <c r="M22" s="19"/>
      <c r="N22" s="19"/>
      <c r="O22" s="19"/>
      <c r="P22" s="19"/>
      <c r="Q22" s="19"/>
    </row>
    <row r="23" spans="1:17" s="26" customFormat="1" ht="11.25">
      <c r="A23" s="710"/>
      <c r="B23" s="27" t="s">
        <v>200</v>
      </c>
      <c r="C23" s="90" t="s">
        <v>102</v>
      </c>
      <c r="D23" s="243">
        <v>5.6631892697466455</v>
      </c>
      <c r="E23" s="243">
        <v>25.484351713859905</v>
      </c>
      <c r="F23" s="243">
        <v>29.806259314456035</v>
      </c>
      <c r="G23" s="243">
        <v>30.849478390461993</v>
      </c>
      <c r="H23" s="243">
        <v>4.0238450074515635</v>
      </c>
      <c r="I23" s="243">
        <v>0.7451564828614008</v>
      </c>
      <c r="J23" s="244">
        <v>3.427719821162445</v>
      </c>
      <c r="K23" s="253">
        <v>100</v>
      </c>
      <c r="L23" s="19"/>
      <c r="M23" s="19"/>
      <c r="N23" s="19"/>
      <c r="O23" s="19"/>
      <c r="P23" s="19"/>
      <c r="Q23" s="19"/>
    </row>
    <row r="24" spans="1:17" s="26" customFormat="1" ht="11.25">
      <c r="A24" s="711" t="s">
        <v>342</v>
      </c>
      <c r="B24" s="101" t="s">
        <v>133</v>
      </c>
      <c r="C24" s="89" t="s">
        <v>35</v>
      </c>
      <c r="D24" s="245">
        <v>6.726457399103138</v>
      </c>
      <c r="E24" s="245">
        <v>29.276105060858416</v>
      </c>
      <c r="F24" s="245">
        <v>30.10890454836643</v>
      </c>
      <c r="G24" s="245">
        <v>31.58231902626521</v>
      </c>
      <c r="H24" s="245">
        <v>1.02498398462524</v>
      </c>
      <c r="I24" s="245">
        <v>0.128122998078155</v>
      </c>
      <c r="J24" s="246">
        <v>1.153106982703395</v>
      </c>
      <c r="K24" s="254">
        <v>100</v>
      </c>
      <c r="L24" s="19"/>
      <c r="M24" s="19"/>
      <c r="N24" s="19"/>
      <c r="O24" s="19"/>
      <c r="P24" s="19"/>
      <c r="Q24" s="19"/>
    </row>
    <row r="25" spans="1:17" s="26" customFormat="1" ht="11.25">
      <c r="A25" s="709"/>
      <c r="B25" s="22" t="s">
        <v>140</v>
      </c>
      <c r="C25" s="91" t="s">
        <v>42</v>
      </c>
      <c r="D25" s="241">
        <v>7.196710075394101</v>
      </c>
      <c r="E25" s="241">
        <v>22.89239204934886</v>
      </c>
      <c r="F25" s="241">
        <v>22.618231665524327</v>
      </c>
      <c r="G25" s="241">
        <v>34.20150788211103</v>
      </c>
      <c r="H25" s="241">
        <v>4.3865661411925965</v>
      </c>
      <c r="I25" s="241">
        <v>0.41124057573680595</v>
      </c>
      <c r="J25" s="242">
        <v>8.293351610692252</v>
      </c>
      <c r="K25" s="252">
        <v>100</v>
      </c>
      <c r="L25" s="19"/>
      <c r="M25" s="19"/>
      <c r="N25" s="19"/>
      <c r="O25" s="19"/>
      <c r="P25" s="19"/>
      <c r="Q25" s="19"/>
    </row>
    <row r="26" spans="1:17" s="26" customFormat="1" ht="11.25">
      <c r="A26" s="709"/>
      <c r="B26" s="22" t="s">
        <v>146</v>
      </c>
      <c r="C26" s="91" t="s">
        <v>48</v>
      </c>
      <c r="D26" s="241">
        <v>6.342182890855458</v>
      </c>
      <c r="E26" s="241">
        <v>28.908554572271388</v>
      </c>
      <c r="F26" s="241">
        <v>23.525073746312682</v>
      </c>
      <c r="G26" s="241">
        <v>37.684365781710916</v>
      </c>
      <c r="H26" s="241">
        <v>2.5811209439528024</v>
      </c>
      <c r="I26" s="241">
        <v>0.07374631268436578</v>
      </c>
      <c r="J26" s="242">
        <v>0.8849557522123894</v>
      </c>
      <c r="K26" s="252">
        <v>100</v>
      </c>
      <c r="L26" s="19"/>
      <c r="M26" s="19"/>
      <c r="N26" s="19"/>
      <c r="O26" s="19"/>
      <c r="P26" s="19"/>
      <c r="Q26" s="19"/>
    </row>
    <row r="27" spans="1:17" s="26" customFormat="1" ht="11.25">
      <c r="A27" s="710"/>
      <c r="B27" s="27" t="s">
        <v>167</v>
      </c>
      <c r="C27" s="90" t="s">
        <v>69</v>
      </c>
      <c r="D27" s="243">
        <v>5.957836846929425</v>
      </c>
      <c r="E27" s="243">
        <v>24.839596700274974</v>
      </c>
      <c r="F27" s="243">
        <v>22.823098075160406</v>
      </c>
      <c r="G27" s="243">
        <v>37.94683776351972</v>
      </c>
      <c r="H27" s="243">
        <v>2.566452795600367</v>
      </c>
      <c r="I27" s="243">
        <v>0.2749770852428965</v>
      </c>
      <c r="J27" s="244">
        <v>5.5912007332722276</v>
      </c>
      <c r="K27" s="253">
        <v>100</v>
      </c>
      <c r="L27" s="19"/>
      <c r="M27" s="19"/>
      <c r="N27" s="19"/>
      <c r="O27" s="19"/>
      <c r="P27" s="19"/>
      <c r="Q27" s="19"/>
    </row>
    <row r="28" spans="1:17" s="26" customFormat="1" ht="11.25">
      <c r="A28" s="711" t="s">
        <v>343</v>
      </c>
      <c r="B28" s="103" t="s">
        <v>130</v>
      </c>
      <c r="C28" s="89" t="s">
        <v>28</v>
      </c>
      <c r="D28" s="245">
        <v>6.119162640901772</v>
      </c>
      <c r="E28" s="245">
        <v>38.32528180354268</v>
      </c>
      <c r="F28" s="245">
        <v>27.697262479871178</v>
      </c>
      <c r="G28" s="245">
        <v>24.31561996779388</v>
      </c>
      <c r="H28" s="245">
        <v>2.8985507246376807</v>
      </c>
      <c r="I28" s="245">
        <v>0.644122383252818</v>
      </c>
      <c r="J28" s="246">
        <v>0</v>
      </c>
      <c r="K28" s="254">
        <v>100</v>
      </c>
      <c r="L28" s="19"/>
      <c r="M28" s="19"/>
      <c r="N28" s="19"/>
      <c r="O28" s="19"/>
      <c r="P28" s="19"/>
      <c r="Q28" s="19"/>
    </row>
    <row r="29" spans="1:17" s="26" customFormat="1" ht="11.25">
      <c r="A29" s="709"/>
      <c r="B29" s="22" t="s">
        <v>139</v>
      </c>
      <c r="C29" s="91" t="s">
        <v>41</v>
      </c>
      <c r="D29" s="241">
        <v>11.78082191780822</v>
      </c>
      <c r="E29" s="241">
        <v>44.10958904109589</v>
      </c>
      <c r="F29" s="241">
        <v>17.26027397260274</v>
      </c>
      <c r="G29" s="241">
        <v>26.301369863013697</v>
      </c>
      <c r="H29" s="241">
        <v>0.273972602739726</v>
      </c>
      <c r="I29" s="241">
        <v>0</v>
      </c>
      <c r="J29" s="242">
        <v>0.273972602739726</v>
      </c>
      <c r="K29" s="252">
        <v>100</v>
      </c>
      <c r="L29" s="19"/>
      <c r="M29" s="19"/>
      <c r="N29" s="19"/>
      <c r="O29" s="19"/>
      <c r="P29" s="19"/>
      <c r="Q29" s="19"/>
    </row>
    <row r="30" spans="1:17" s="26" customFormat="1" ht="11.25">
      <c r="A30" s="709"/>
      <c r="B30" s="22" t="s">
        <v>147</v>
      </c>
      <c r="C30" s="91" t="s">
        <v>49</v>
      </c>
      <c r="D30" s="241">
        <v>5.779334500875657</v>
      </c>
      <c r="E30" s="241">
        <v>32.399299474605954</v>
      </c>
      <c r="F30" s="241">
        <v>28.371278458844134</v>
      </c>
      <c r="G30" s="241">
        <v>32.749562171628725</v>
      </c>
      <c r="H30" s="241">
        <v>0.17513134851138354</v>
      </c>
      <c r="I30" s="241">
        <v>0</v>
      </c>
      <c r="J30" s="242">
        <v>0.5253940455341506</v>
      </c>
      <c r="K30" s="252">
        <v>100</v>
      </c>
      <c r="L30" s="19"/>
      <c r="M30" s="19"/>
      <c r="N30" s="19"/>
      <c r="O30" s="19"/>
      <c r="P30" s="19"/>
      <c r="Q30" s="19"/>
    </row>
    <row r="31" spans="1:17" s="26" customFormat="1" ht="11.25">
      <c r="A31" s="709"/>
      <c r="B31" s="22" t="s">
        <v>148</v>
      </c>
      <c r="C31" s="91" t="s">
        <v>50</v>
      </c>
      <c r="D31" s="241">
        <v>10.99324975891996</v>
      </c>
      <c r="E31" s="241">
        <v>40.59787849566056</v>
      </c>
      <c r="F31" s="241">
        <v>29.315332690453232</v>
      </c>
      <c r="G31" s="241">
        <v>18.900675024108</v>
      </c>
      <c r="H31" s="241">
        <v>0.1928640308582449</v>
      </c>
      <c r="I31" s="241">
        <v>0</v>
      </c>
      <c r="J31" s="242">
        <v>0</v>
      </c>
      <c r="K31" s="252">
        <v>100</v>
      </c>
      <c r="L31" s="19"/>
      <c r="M31" s="19"/>
      <c r="N31" s="19"/>
      <c r="O31" s="19"/>
      <c r="P31" s="19"/>
      <c r="Q31" s="19"/>
    </row>
    <row r="32" spans="1:17" s="26" customFormat="1" ht="11.25">
      <c r="A32" s="709"/>
      <c r="B32" s="22" t="s">
        <v>152</v>
      </c>
      <c r="C32" s="91" t="s">
        <v>54</v>
      </c>
      <c r="D32" s="241">
        <v>9.35672514619883</v>
      </c>
      <c r="E32" s="241">
        <v>40.2046783625731</v>
      </c>
      <c r="F32" s="241">
        <v>29.53216374269006</v>
      </c>
      <c r="G32" s="241">
        <v>20.321637426900587</v>
      </c>
      <c r="H32" s="241">
        <v>0.43859649122807015</v>
      </c>
      <c r="I32" s="241">
        <v>0</v>
      </c>
      <c r="J32" s="242">
        <v>0.14619883040935672</v>
      </c>
      <c r="K32" s="252">
        <v>100</v>
      </c>
      <c r="L32" s="19"/>
      <c r="M32" s="19"/>
      <c r="N32" s="19"/>
      <c r="O32" s="19"/>
      <c r="P32" s="19"/>
      <c r="Q32" s="19"/>
    </row>
    <row r="33" spans="1:17" s="26" customFormat="1" ht="11.25">
      <c r="A33" s="710"/>
      <c r="B33" s="27" t="s">
        <v>156</v>
      </c>
      <c r="C33" s="90" t="s">
        <v>58</v>
      </c>
      <c r="D33" s="243">
        <v>8.89423076923077</v>
      </c>
      <c r="E33" s="243">
        <v>40.98557692307692</v>
      </c>
      <c r="F33" s="243">
        <v>30.528846153846157</v>
      </c>
      <c r="G33" s="243">
        <v>19.110576923076923</v>
      </c>
      <c r="H33" s="243">
        <v>0.2403846153846154</v>
      </c>
      <c r="I33" s="243">
        <v>0</v>
      </c>
      <c r="J33" s="244">
        <v>0.2403846153846154</v>
      </c>
      <c r="K33" s="253">
        <v>100</v>
      </c>
      <c r="L33" s="19"/>
      <c r="M33" s="19"/>
      <c r="N33" s="19"/>
      <c r="O33" s="19"/>
      <c r="P33" s="19"/>
      <c r="Q33" s="19"/>
    </row>
    <row r="34" spans="1:17" s="26" customFormat="1" ht="11.25">
      <c r="A34" s="709" t="s">
        <v>344</v>
      </c>
      <c r="B34" s="102" t="s">
        <v>120</v>
      </c>
      <c r="C34" s="91" t="s">
        <v>18</v>
      </c>
      <c r="D34" s="241">
        <v>4.222648752399232</v>
      </c>
      <c r="E34" s="241">
        <v>40.69097888675624</v>
      </c>
      <c r="F34" s="241">
        <v>22.648752399232247</v>
      </c>
      <c r="G34" s="241">
        <v>32.05374280230326</v>
      </c>
      <c r="H34" s="241">
        <v>0.19193857965451055</v>
      </c>
      <c r="I34" s="241">
        <v>0</v>
      </c>
      <c r="J34" s="242">
        <v>0.19193857965451055</v>
      </c>
      <c r="K34" s="252">
        <v>100</v>
      </c>
      <c r="L34" s="19"/>
      <c r="M34" s="19"/>
      <c r="N34" s="19"/>
      <c r="O34" s="19"/>
      <c r="P34" s="19"/>
      <c r="Q34" s="19"/>
    </row>
    <row r="35" spans="1:17" s="26" customFormat="1" ht="11.25">
      <c r="A35" s="709"/>
      <c r="B35" s="102" t="s">
        <v>122</v>
      </c>
      <c r="C35" s="91" t="s">
        <v>20</v>
      </c>
      <c r="D35" s="241">
        <v>11.22715404699739</v>
      </c>
      <c r="E35" s="241">
        <v>30.548302872062667</v>
      </c>
      <c r="F35" s="241">
        <v>20.626631853785902</v>
      </c>
      <c r="G35" s="241">
        <v>30.287206266318538</v>
      </c>
      <c r="H35" s="241">
        <v>2.088772845953003</v>
      </c>
      <c r="I35" s="241">
        <v>0.26109660574412535</v>
      </c>
      <c r="J35" s="242">
        <v>4.960835509138381</v>
      </c>
      <c r="K35" s="252">
        <v>100</v>
      </c>
      <c r="L35" s="19"/>
      <c r="M35" s="19"/>
      <c r="N35" s="19"/>
      <c r="O35" s="19"/>
      <c r="P35" s="19"/>
      <c r="Q35" s="19"/>
    </row>
    <row r="36" spans="1:17" s="26" customFormat="1" ht="11.25">
      <c r="A36" s="709"/>
      <c r="B36" s="22" t="s">
        <v>162</v>
      </c>
      <c r="C36" s="91" t="s">
        <v>64</v>
      </c>
      <c r="D36" s="241">
        <v>5.608974358974359</v>
      </c>
      <c r="E36" s="241">
        <v>33.33333333333333</v>
      </c>
      <c r="F36" s="241">
        <v>27.724358974358974</v>
      </c>
      <c r="G36" s="241">
        <v>21.15384615384615</v>
      </c>
      <c r="H36" s="241">
        <v>0.8012820512820512</v>
      </c>
      <c r="I36" s="241">
        <v>0</v>
      </c>
      <c r="J36" s="242">
        <v>11.378205128205128</v>
      </c>
      <c r="K36" s="252">
        <v>100</v>
      </c>
      <c r="L36" s="19"/>
      <c r="M36" s="19"/>
      <c r="N36" s="19"/>
      <c r="O36" s="19"/>
      <c r="P36" s="19"/>
      <c r="Q36" s="19"/>
    </row>
    <row r="37" spans="1:17" s="26" customFormat="1" ht="11.25">
      <c r="A37" s="709"/>
      <c r="B37" s="22" t="s">
        <v>163</v>
      </c>
      <c r="C37" s="91" t="s">
        <v>65</v>
      </c>
      <c r="D37" s="241">
        <v>9.158415841584159</v>
      </c>
      <c r="E37" s="241">
        <v>37.37623762376238</v>
      </c>
      <c r="F37" s="241">
        <v>33.910891089108915</v>
      </c>
      <c r="G37" s="241">
        <v>15.841584158415841</v>
      </c>
      <c r="H37" s="241">
        <v>1.9801980198019802</v>
      </c>
      <c r="I37" s="241">
        <v>0.24752475247524752</v>
      </c>
      <c r="J37" s="242">
        <v>1.4851485148514851</v>
      </c>
      <c r="K37" s="252">
        <v>100</v>
      </c>
      <c r="L37" s="19"/>
      <c r="M37" s="19"/>
      <c r="N37" s="19"/>
      <c r="O37" s="19"/>
      <c r="P37" s="19"/>
      <c r="Q37" s="19"/>
    </row>
    <row r="38" spans="1:17" s="26" customFormat="1" ht="11.25">
      <c r="A38" s="711" t="s">
        <v>345</v>
      </c>
      <c r="B38" s="101" t="s">
        <v>30</v>
      </c>
      <c r="C38" s="89" t="s">
        <v>31</v>
      </c>
      <c r="D38" s="245">
        <v>4.545454545454546</v>
      </c>
      <c r="E38" s="245">
        <v>24.09090909090909</v>
      </c>
      <c r="F38" s="245">
        <v>22.272727272727273</v>
      </c>
      <c r="G38" s="245">
        <v>42.72727272727273</v>
      </c>
      <c r="H38" s="245">
        <v>5.454545454545454</v>
      </c>
      <c r="I38" s="245">
        <v>0.9090909090909091</v>
      </c>
      <c r="J38" s="246">
        <v>0</v>
      </c>
      <c r="K38" s="254">
        <v>100</v>
      </c>
      <c r="L38" s="19"/>
      <c r="M38" s="19"/>
      <c r="N38" s="19"/>
      <c r="O38" s="19"/>
      <c r="P38" s="19"/>
      <c r="Q38" s="19"/>
    </row>
    <row r="39" spans="1:17" s="26" customFormat="1" ht="11.25">
      <c r="A39" s="710"/>
      <c r="B39" s="27" t="s">
        <v>32</v>
      </c>
      <c r="C39" s="90" t="s">
        <v>33</v>
      </c>
      <c r="D39" s="243">
        <v>3.2085561497326207</v>
      </c>
      <c r="E39" s="243">
        <v>15.508021390374333</v>
      </c>
      <c r="F39" s="243">
        <v>31.550802139037433</v>
      </c>
      <c r="G39" s="243">
        <v>42.24598930481284</v>
      </c>
      <c r="H39" s="243">
        <v>5.88235294117647</v>
      </c>
      <c r="I39" s="243">
        <v>1.06951871657754</v>
      </c>
      <c r="J39" s="244">
        <v>0.53475935828877</v>
      </c>
      <c r="K39" s="253">
        <v>100</v>
      </c>
      <c r="L39" s="19"/>
      <c r="M39" s="19"/>
      <c r="N39" s="19"/>
      <c r="O39" s="19"/>
      <c r="P39" s="19"/>
      <c r="Q39" s="19"/>
    </row>
    <row r="40" spans="1:17" s="26" customFormat="1" ht="11.25">
      <c r="A40" s="709" t="s">
        <v>346</v>
      </c>
      <c r="B40" s="22" t="s">
        <v>136</v>
      </c>
      <c r="C40" s="91" t="s">
        <v>38</v>
      </c>
      <c r="D40" s="241">
        <v>7.868383404864092</v>
      </c>
      <c r="E40" s="241">
        <v>34.04864091559371</v>
      </c>
      <c r="F40" s="241">
        <v>26.03719599427754</v>
      </c>
      <c r="G40" s="241">
        <v>31.47353361945637</v>
      </c>
      <c r="H40" s="241">
        <v>0</v>
      </c>
      <c r="I40" s="241">
        <v>0</v>
      </c>
      <c r="J40" s="242">
        <v>0.5722460658082975</v>
      </c>
      <c r="K40" s="252">
        <v>100</v>
      </c>
      <c r="L40" s="19"/>
      <c r="M40" s="19"/>
      <c r="N40" s="19"/>
      <c r="O40" s="19"/>
      <c r="P40" s="19"/>
      <c r="Q40" s="19"/>
    </row>
    <row r="41" spans="1:17" s="26" customFormat="1" ht="11.25">
      <c r="A41" s="709"/>
      <c r="B41" s="22" t="s">
        <v>150</v>
      </c>
      <c r="C41" s="91" t="s">
        <v>52</v>
      </c>
      <c r="D41" s="241">
        <v>7.442748091603053</v>
      </c>
      <c r="E41" s="241">
        <v>32.63358778625955</v>
      </c>
      <c r="F41" s="241">
        <v>28.435114503816795</v>
      </c>
      <c r="G41" s="241">
        <v>30.916030534351147</v>
      </c>
      <c r="H41" s="241">
        <v>0.5725190839694656</v>
      </c>
      <c r="I41" s="241">
        <v>0</v>
      </c>
      <c r="J41" s="242">
        <v>0</v>
      </c>
      <c r="K41" s="252">
        <v>100</v>
      </c>
      <c r="L41" s="19"/>
      <c r="M41" s="19"/>
      <c r="N41" s="19"/>
      <c r="O41" s="19"/>
      <c r="P41" s="19"/>
      <c r="Q41" s="19"/>
    </row>
    <row r="42" spans="1:17" s="26" customFormat="1" ht="11.25">
      <c r="A42" s="709"/>
      <c r="B42" s="22" t="s">
        <v>181</v>
      </c>
      <c r="C42" s="91" t="s">
        <v>83</v>
      </c>
      <c r="D42" s="241">
        <v>6.986027944111776</v>
      </c>
      <c r="E42" s="241">
        <v>38.522954091816366</v>
      </c>
      <c r="F42" s="241">
        <v>26.746506986027946</v>
      </c>
      <c r="G42" s="241">
        <v>27.14570858283433</v>
      </c>
      <c r="H42" s="241">
        <v>0.39920159680638717</v>
      </c>
      <c r="I42" s="241">
        <v>0</v>
      </c>
      <c r="J42" s="242">
        <v>0.19960079840319359</v>
      </c>
      <c r="K42" s="252">
        <v>100</v>
      </c>
      <c r="L42" s="19"/>
      <c r="M42" s="19"/>
      <c r="N42" s="19"/>
      <c r="O42" s="19"/>
      <c r="P42" s="19"/>
      <c r="Q42" s="19"/>
    </row>
    <row r="43" spans="1:17" s="26" customFormat="1" ht="11.25">
      <c r="A43" s="709"/>
      <c r="B43" s="22" t="s">
        <v>201</v>
      </c>
      <c r="C43" s="91" t="s">
        <v>103</v>
      </c>
      <c r="D43" s="241">
        <v>8.056872037914692</v>
      </c>
      <c r="E43" s="241">
        <v>36.018957345971565</v>
      </c>
      <c r="F43" s="241">
        <v>30.80568720379147</v>
      </c>
      <c r="G43" s="241">
        <v>22.748815165876778</v>
      </c>
      <c r="H43" s="241">
        <v>1.8957345971563981</v>
      </c>
      <c r="I43" s="241">
        <v>0</v>
      </c>
      <c r="J43" s="242">
        <v>0.47393364928909953</v>
      </c>
      <c r="K43" s="252">
        <v>100</v>
      </c>
      <c r="L43" s="19"/>
      <c r="M43" s="19"/>
      <c r="N43" s="19"/>
      <c r="O43" s="19"/>
      <c r="P43" s="19"/>
      <c r="Q43" s="19"/>
    </row>
    <row r="44" spans="1:17" s="26" customFormat="1" ht="11.25">
      <c r="A44" s="711" t="s">
        <v>347</v>
      </c>
      <c r="B44" s="101" t="s">
        <v>138</v>
      </c>
      <c r="C44" s="89" t="s">
        <v>40</v>
      </c>
      <c r="D44" s="245">
        <v>9.265175718849838</v>
      </c>
      <c r="E44" s="245">
        <v>36.26198083067092</v>
      </c>
      <c r="F44" s="245">
        <v>27.15654952076677</v>
      </c>
      <c r="G44" s="245">
        <v>25.559105431309902</v>
      </c>
      <c r="H44" s="245">
        <v>1.4376996805111817</v>
      </c>
      <c r="I44" s="245">
        <v>0.15974440894568687</v>
      </c>
      <c r="J44" s="246">
        <v>0.15974440894568687</v>
      </c>
      <c r="K44" s="254">
        <v>100</v>
      </c>
      <c r="L44" s="19"/>
      <c r="M44" s="19"/>
      <c r="N44" s="19"/>
      <c r="O44" s="19"/>
      <c r="P44" s="19"/>
      <c r="Q44" s="19"/>
    </row>
    <row r="45" spans="1:17" s="26" customFormat="1" ht="11.25">
      <c r="A45" s="710"/>
      <c r="B45" s="27" t="s">
        <v>187</v>
      </c>
      <c r="C45" s="90" t="s">
        <v>89</v>
      </c>
      <c r="D45" s="243">
        <v>9.982886480319452</v>
      </c>
      <c r="E45" s="243">
        <v>44.72333143183115</v>
      </c>
      <c r="F45" s="243">
        <v>26.411865373645178</v>
      </c>
      <c r="G45" s="243">
        <v>18.197375926982314</v>
      </c>
      <c r="H45" s="243">
        <v>0.22818026240730174</v>
      </c>
      <c r="I45" s="243">
        <v>0.17113519680547634</v>
      </c>
      <c r="J45" s="244">
        <v>0.2852253280091272</v>
      </c>
      <c r="K45" s="253">
        <v>100</v>
      </c>
      <c r="L45" s="19"/>
      <c r="M45" s="19"/>
      <c r="N45" s="19"/>
      <c r="O45" s="19"/>
      <c r="P45" s="19"/>
      <c r="Q45" s="19"/>
    </row>
    <row r="46" spans="1:17" s="26" customFormat="1" ht="11.25">
      <c r="A46" s="709" t="s">
        <v>348</v>
      </c>
      <c r="B46" s="22" t="s">
        <v>186</v>
      </c>
      <c r="C46" s="91" t="s">
        <v>88</v>
      </c>
      <c r="D46" s="241">
        <v>3.8686334539382132</v>
      </c>
      <c r="E46" s="241">
        <v>18.20205956025605</v>
      </c>
      <c r="F46" s="241">
        <v>16.615641525187865</v>
      </c>
      <c r="G46" s="241">
        <v>41.413860283885334</v>
      </c>
      <c r="H46" s="241">
        <v>9.963818536042305</v>
      </c>
      <c r="I46" s="241">
        <v>8.683551349846924</v>
      </c>
      <c r="J46" s="242">
        <v>1.2524352908433063</v>
      </c>
      <c r="K46" s="252">
        <v>100</v>
      </c>
      <c r="L46" s="19"/>
      <c r="M46" s="19"/>
      <c r="N46" s="19"/>
      <c r="O46" s="19"/>
      <c r="P46" s="19"/>
      <c r="Q46" s="19"/>
    </row>
    <row r="47" spans="1:17" s="26" customFormat="1" ht="11.25">
      <c r="A47" s="709"/>
      <c r="B47" s="22" t="s">
        <v>188</v>
      </c>
      <c r="C47" s="91" t="s">
        <v>90</v>
      </c>
      <c r="D47" s="241">
        <v>5.887372013651879</v>
      </c>
      <c r="E47" s="241">
        <v>29.266211604095556</v>
      </c>
      <c r="F47" s="241">
        <v>25.7679180887372</v>
      </c>
      <c r="G47" s="241">
        <v>36.60409556313993</v>
      </c>
      <c r="H47" s="241">
        <v>1.2798634812286687</v>
      </c>
      <c r="I47" s="241">
        <v>0.25597269624573377</v>
      </c>
      <c r="J47" s="242">
        <v>0.9385665529010238</v>
      </c>
      <c r="K47" s="252">
        <v>100</v>
      </c>
      <c r="L47" s="19"/>
      <c r="M47" s="19"/>
      <c r="N47" s="19"/>
      <c r="O47" s="19"/>
      <c r="P47" s="19"/>
      <c r="Q47" s="19"/>
    </row>
    <row r="48" spans="1:17" s="26" customFormat="1" ht="11.25">
      <c r="A48" s="709"/>
      <c r="B48" s="22" t="s">
        <v>189</v>
      </c>
      <c r="C48" s="91" t="s">
        <v>91</v>
      </c>
      <c r="D48" s="241">
        <v>6.428571428571431</v>
      </c>
      <c r="E48" s="241">
        <v>29.82142857142857</v>
      </c>
      <c r="F48" s="241">
        <v>26.071428571428584</v>
      </c>
      <c r="G48" s="241">
        <v>33.30357142857144</v>
      </c>
      <c r="H48" s="241">
        <v>2.5892857142857144</v>
      </c>
      <c r="I48" s="241">
        <v>0.4464285714285715</v>
      </c>
      <c r="J48" s="242">
        <v>1.3392857142857146</v>
      </c>
      <c r="K48" s="252">
        <v>100</v>
      </c>
      <c r="L48" s="19"/>
      <c r="M48" s="19"/>
      <c r="N48" s="19"/>
      <c r="O48" s="19"/>
      <c r="P48" s="19"/>
      <c r="Q48" s="19"/>
    </row>
    <row r="49" spans="1:17" s="26" customFormat="1" ht="11.25">
      <c r="A49" s="709"/>
      <c r="B49" s="22" t="s">
        <v>202</v>
      </c>
      <c r="C49" s="91" t="s">
        <v>104</v>
      </c>
      <c r="D49" s="241">
        <v>5.7757644394111</v>
      </c>
      <c r="E49" s="241">
        <v>25.25481313703284</v>
      </c>
      <c r="F49" s="241">
        <v>25.481313703284258</v>
      </c>
      <c r="G49" s="241">
        <v>40.430351075877695</v>
      </c>
      <c r="H49" s="241">
        <v>1.6987542468856174</v>
      </c>
      <c r="I49" s="241">
        <v>0.11325028312570783</v>
      </c>
      <c r="J49" s="242">
        <v>1.2457531143827862</v>
      </c>
      <c r="K49" s="252">
        <v>100</v>
      </c>
      <c r="L49" s="19"/>
      <c r="M49" s="19"/>
      <c r="N49" s="19"/>
      <c r="O49" s="19"/>
      <c r="P49" s="19"/>
      <c r="Q49" s="19"/>
    </row>
    <row r="50" spans="1:17" s="26" customFormat="1" ht="11.25">
      <c r="A50" s="709"/>
      <c r="B50" s="22" t="s">
        <v>203</v>
      </c>
      <c r="C50" s="91" t="s">
        <v>105</v>
      </c>
      <c r="D50" s="241">
        <v>5.19159456118665</v>
      </c>
      <c r="E50" s="241">
        <v>27.25587144622991</v>
      </c>
      <c r="F50" s="241">
        <v>26.57601977750309</v>
      </c>
      <c r="G50" s="241">
        <v>36.58838071693449</v>
      </c>
      <c r="H50" s="241">
        <v>2.966625463535229</v>
      </c>
      <c r="I50" s="241">
        <v>0.9270704573547589</v>
      </c>
      <c r="J50" s="242">
        <v>0.4944375772558714</v>
      </c>
      <c r="K50" s="252">
        <v>100</v>
      </c>
      <c r="L50" s="19"/>
      <c r="M50" s="19"/>
      <c r="N50" s="19"/>
      <c r="O50" s="19"/>
      <c r="P50" s="19"/>
      <c r="Q50" s="19"/>
    </row>
    <row r="51" spans="1:17" s="26" customFormat="1" ht="11.25">
      <c r="A51" s="709"/>
      <c r="B51" s="22" t="s">
        <v>204</v>
      </c>
      <c r="C51" s="91" t="s">
        <v>106</v>
      </c>
      <c r="D51" s="241">
        <v>7.663125948406677</v>
      </c>
      <c r="E51" s="241">
        <v>30.045523520485585</v>
      </c>
      <c r="F51" s="241">
        <v>20.485584218512898</v>
      </c>
      <c r="G51" s="241">
        <v>35.053110773899846</v>
      </c>
      <c r="H51" s="241">
        <v>3.0349013657056148</v>
      </c>
      <c r="I51" s="241">
        <v>1.062215477996965</v>
      </c>
      <c r="J51" s="242">
        <v>2.6555386949924125</v>
      </c>
      <c r="K51" s="252">
        <v>100</v>
      </c>
      <c r="L51" s="19"/>
      <c r="M51" s="19"/>
      <c r="N51" s="19"/>
      <c r="O51" s="19"/>
      <c r="P51" s="19"/>
      <c r="Q51" s="19"/>
    </row>
    <row r="52" spans="1:17" s="26" customFormat="1" ht="11.25">
      <c r="A52" s="709"/>
      <c r="B52" s="22" t="s">
        <v>205</v>
      </c>
      <c r="C52" s="91" t="s">
        <v>107</v>
      </c>
      <c r="D52" s="241">
        <v>7.461476074614761</v>
      </c>
      <c r="E52" s="241">
        <v>26.926196269261958</v>
      </c>
      <c r="F52" s="241">
        <v>27.899432278994325</v>
      </c>
      <c r="G52" s="241">
        <v>30.008110300081096</v>
      </c>
      <c r="H52" s="241">
        <v>2.6763990267639906</v>
      </c>
      <c r="I52" s="241">
        <v>1.2976480129764802</v>
      </c>
      <c r="J52" s="242">
        <v>3.7307380373073804</v>
      </c>
      <c r="K52" s="252">
        <v>100</v>
      </c>
      <c r="L52" s="19"/>
      <c r="M52" s="19"/>
      <c r="N52" s="19"/>
      <c r="O52" s="19"/>
      <c r="P52" s="19"/>
      <c r="Q52" s="19"/>
    </row>
    <row r="53" spans="1:17" s="26" customFormat="1" ht="11.25">
      <c r="A53" s="710"/>
      <c r="B53" s="27" t="s">
        <v>206</v>
      </c>
      <c r="C53" s="90" t="s">
        <v>108</v>
      </c>
      <c r="D53" s="243">
        <v>7.151819322459222</v>
      </c>
      <c r="E53" s="243">
        <v>28.607277289836887</v>
      </c>
      <c r="F53" s="243">
        <v>19.949811794228353</v>
      </c>
      <c r="G53" s="243">
        <v>41.02885821831869</v>
      </c>
      <c r="H53" s="243">
        <v>1.7565872020075277</v>
      </c>
      <c r="I53" s="243">
        <v>1.0037641154328731</v>
      </c>
      <c r="J53" s="244">
        <v>0.5018820577164366</v>
      </c>
      <c r="K53" s="253">
        <v>100</v>
      </c>
      <c r="L53" s="19"/>
      <c r="M53" s="19"/>
      <c r="N53" s="19"/>
      <c r="O53" s="19"/>
      <c r="P53" s="19"/>
      <c r="Q53" s="19"/>
    </row>
    <row r="54" spans="1:17" s="26" customFormat="1" ht="11.25">
      <c r="A54" s="261"/>
      <c r="B54" s="82"/>
      <c r="C54" s="82"/>
      <c r="D54" s="177"/>
      <c r="E54" s="177"/>
      <c r="F54" s="177"/>
      <c r="G54" s="178"/>
      <c r="H54" s="202"/>
      <c r="I54" s="203"/>
      <c r="J54" s="203"/>
      <c r="K54" s="203"/>
      <c r="L54" s="19"/>
      <c r="M54" s="19"/>
      <c r="N54" s="19"/>
      <c r="O54" s="19"/>
      <c r="P54" s="19"/>
      <c r="Q54" s="19"/>
    </row>
    <row r="55" spans="1:17" s="26" customFormat="1" ht="11.25" customHeight="1">
      <c r="A55" s="713" t="s">
        <v>360</v>
      </c>
      <c r="B55" s="720" t="s">
        <v>365</v>
      </c>
      <c r="C55" s="721"/>
      <c r="D55" s="725" t="s">
        <v>419</v>
      </c>
      <c r="E55" s="726"/>
      <c r="F55" s="726"/>
      <c r="G55" s="726"/>
      <c r="H55" s="726"/>
      <c r="I55" s="726"/>
      <c r="J55" s="726"/>
      <c r="K55" s="727"/>
      <c r="L55" s="260"/>
      <c r="M55" s="19"/>
      <c r="N55" s="19"/>
      <c r="O55" s="19"/>
      <c r="P55" s="19"/>
      <c r="Q55" s="19"/>
    </row>
    <row r="56" spans="1:17" s="26" customFormat="1" ht="21" customHeight="1">
      <c r="A56" s="714"/>
      <c r="B56" s="722"/>
      <c r="C56" s="723"/>
      <c r="D56" s="78" t="s">
        <v>382</v>
      </c>
      <c r="E56" s="79" t="s">
        <v>383</v>
      </c>
      <c r="F56" s="79" t="s">
        <v>384</v>
      </c>
      <c r="G56" s="79" t="s">
        <v>385</v>
      </c>
      <c r="H56" s="199" t="s">
        <v>386</v>
      </c>
      <c r="I56" s="199" t="s">
        <v>387</v>
      </c>
      <c r="J56" s="201" t="s">
        <v>381</v>
      </c>
      <c r="K56" s="81" t="s">
        <v>5</v>
      </c>
      <c r="L56" s="19"/>
      <c r="M56" s="19"/>
      <c r="N56" s="19"/>
      <c r="O56" s="19"/>
      <c r="P56" s="19"/>
      <c r="Q56" s="19"/>
    </row>
    <row r="57" spans="1:17" s="26" customFormat="1" ht="11.25">
      <c r="A57" s="701" t="s">
        <v>349</v>
      </c>
      <c r="B57" s="103" t="s">
        <v>123</v>
      </c>
      <c r="C57" s="89" t="s">
        <v>21</v>
      </c>
      <c r="D57" s="247">
        <v>5.307262569832402</v>
      </c>
      <c r="E57" s="247">
        <v>23.88268156424581</v>
      </c>
      <c r="F57" s="247">
        <v>27.51396648044693</v>
      </c>
      <c r="G57" s="247">
        <v>34.77653631284916</v>
      </c>
      <c r="H57" s="247">
        <v>1.3966480446927374</v>
      </c>
      <c r="I57" s="247">
        <v>0.27932960893854747</v>
      </c>
      <c r="J57" s="248">
        <v>6.843575418994413</v>
      </c>
      <c r="K57" s="255">
        <v>100</v>
      </c>
      <c r="L57" s="19"/>
      <c r="M57" s="19"/>
      <c r="N57" s="19"/>
      <c r="O57" s="19"/>
      <c r="P57" s="19"/>
      <c r="Q57" s="19"/>
    </row>
    <row r="58" spans="1:17" s="26" customFormat="1" ht="11.25">
      <c r="A58" s="702"/>
      <c r="B58" s="22" t="s">
        <v>141</v>
      </c>
      <c r="C58" s="91" t="s">
        <v>43</v>
      </c>
      <c r="D58" s="247">
        <v>7.532956685499058</v>
      </c>
      <c r="E58" s="247">
        <v>27.306967984934083</v>
      </c>
      <c r="F58" s="247">
        <v>30.696798493408668</v>
      </c>
      <c r="G58" s="247">
        <v>32.10922787193974</v>
      </c>
      <c r="H58" s="247">
        <v>0.9416195856873822</v>
      </c>
      <c r="I58" s="247">
        <v>0.5649717514124294</v>
      </c>
      <c r="J58" s="248">
        <v>0.8474576271186439</v>
      </c>
      <c r="K58" s="255">
        <v>100</v>
      </c>
      <c r="L58" s="19"/>
      <c r="M58" s="19"/>
      <c r="N58" s="19"/>
      <c r="O58" s="19"/>
      <c r="P58" s="19"/>
      <c r="Q58" s="19"/>
    </row>
    <row r="59" spans="1:17" s="26" customFormat="1" ht="11.25">
      <c r="A59" s="702"/>
      <c r="B59" s="22" t="s">
        <v>145</v>
      </c>
      <c r="C59" s="91" t="s">
        <v>47</v>
      </c>
      <c r="D59" s="247">
        <v>5.799256505576208</v>
      </c>
      <c r="E59" s="247">
        <v>24.237918215613373</v>
      </c>
      <c r="F59" s="247">
        <v>26.096654275092927</v>
      </c>
      <c r="G59" s="247">
        <v>38.7360594795539</v>
      </c>
      <c r="H59" s="247">
        <v>2.9739776951672856</v>
      </c>
      <c r="I59" s="247">
        <v>0.7434944237918214</v>
      </c>
      <c r="J59" s="248">
        <v>1.4126394052044606</v>
      </c>
      <c r="K59" s="255">
        <v>100</v>
      </c>
      <c r="L59" s="19"/>
      <c r="M59" s="19"/>
      <c r="N59" s="19"/>
      <c r="O59" s="19"/>
      <c r="P59" s="19"/>
      <c r="Q59" s="19"/>
    </row>
    <row r="60" spans="1:17" s="26" customFormat="1" ht="11.25">
      <c r="A60" s="702"/>
      <c r="B60" s="22" t="s">
        <v>159</v>
      </c>
      <c r="C60" s="91" t="s">
        <v>61</v>
      </c>
      <c r="D60" s="247">
        <v>4.017857142857143</v>
      </c>
      <c r="E60" s="247">
        <v>11.607142857142858</v>
      </c>
      <c r="F60" s="247">
        <v>29.017857142857146</v>
      </c>
      <c r="G60" s="247">
        <v>29.464285714285715</v>
      </c>
      <c r="H60" s="247">
        <v>8.035714285714286</v>
      </c>
      <c r="I60" s="247">
        <v>0.8928571428571428</v>
      </c>
      <c r="J60" s="248">
        <v>16.964285714285715</v>
      </c>
      <c r="K60" s="255">
        <v>100</v>
      </c>
      <c r="L60" s="19"/>
      <c r="M60" s="19"/>
      <c r="N60" s="19"/>
      <c r="O60" s="19"/>
      <c r="P60" s="19"/>
      <c r="Q60" s="19"/>
    </row>
    <row r="61" spans="1:17" s="26" customFormat="1" ht="11.25">
      <c r="A61" s="702"/>
      <c r="B61" s="22" t="s">
        <v>177</v>
      </c>
      <c r="C61" s="91" t="s">
        <v>79</v>
      </c>
      <c r="D61" s="247">
        <v>7.621247113163972</v>
      </c>
      <c r="E61" s="247">
        <v>26.443418013856814</v>
      </c>
      <c r="F61" s="247">
        <v>30.600461893764425</v>
      </c>
      <c r="G61" s="247">
        <v>32.21709006928406</v>
      </c>
      <c r="H61" s="247">
        <v>2.5404157043879905</v>
      </c>
      <c r="I61" s="247">
        <v>0.34642032332563505</v>
      </c>
      <c r="J61" s="248">
        <v>0.23094688221709003</v>
      </c>
      <c r="K61" s="255">
        <v>100</v>
      </c>
      <c r="L61" s="19"/>
      <c r="M61" s="19"/>
      <c r="N61" s="19"/>
      <c r="O61" s="19"/>
      <c r="P61" s="19"/>
      <c r="Q61" s="19"/>
    </row>
    <row r="62" spans="1:17" s="26" customFormat="1" ht="11.25">
      <c r="A62" s="701" t="s">
        <v>350</v>
      </c>
      <c r="B62" s="103" t="s">
        <v>131</v>
      </c>
      <c r="C62" s="89" t="s">
        <v>29</v>
      </c>
      <c r="D62" s="245">
        <v>3.6553524804177546</v>
      </c>
      <c r="E62" s="245">
        <v>25.326370757180154</v>
      </c>
      <c r="F62" s="245">
        <v>26.89295039164491</v>
      </c>
      <c r="G62" s="245">
        <v>39.295039164490866</v>
      </c>
      <c r="H62" s="245">
        <v>4.046997389033943</v>
      </c>
      <c r="I62" s="245">
        <v>0.13054830287206268</v>
      </c>
      <c r="J62" s="249">
        <v>0.6527415143603132</v>
      </c>
      <c r="K62" s="256">
        <v>100</v>
      </c>
      <c r="L62" s="19"/>
      <c r="M62" s="19"/>
      <c r="N62" s="19"/>
      <c r="O62" s="19"/>
      <c r="P62" s="19"/>
      <c r="Q62" s="19"/>
    </row>
    <row r="63" spans="1:17" s="26" customFormat="1" ht="11.25">
      <c r="A63" s="702"/>
      <c r="B63" s="22" t="s">
        <v>134</v>
      </c>
      <c r="C63" s="91" t="s">
        <v>36</v>
      </c>
      <c r="D63" s="241">
        <v>6.333973128598848</v>
      </c>
      <c r="E63" s="241">
        <v>28.406909788867562</v>
      </c>
      <c r="F63" s="241">
        <v>24.184261036468328</v>
      </c>
      <c r="G63" s="241">
        <v>26.87140115163148</v>
      </c>
      <c r="H63" s="241">
        <v>1.3435700575815739</v>
      </c>
      <c r="I63" s="241">
        <v>0.19193857965451055</v>
      </c>
      <c r="J63" s="248">
        <v>12.667946257197697</v>
      </c>
      <c r="K63" s="255">
        <v>100</v>
      </c>
      <c r="L63" s="19"/>
      <c r="M63" s="19"/>
      <c r="N63" s="19"/>
      <c r="O63" s="19"/>
      <c r="P63" s="19"/>
      <c r="Q63" s="19"/>
    </row>
    <row r="64" spans="1:17" s="26" customFormat="1" ht="11.25">
      <c r="A64" s="703"/>
      <c r="B64" s="27" t="s">
        <v>198</v>
      </c>
      <c r="C64" s="90" t="s">
        <v>100</v>
      </c>
      <c r="D64" s="243">
        <v>11.542730299667037</v>
      </c>
      <c r="E64" s="243">
        <v>32.74139844617092</v>
      </c>
      <c r="F64" s="243">
        <v>30.632630410654826</v>
      </c>
      <c r="G64" s="243">
        <v>24.528301886792452</v>
      </c>
      <c r="H64" s="243">
        <v>0.5549389567147613</v>
      </c>
      <c r="I64" s="243">
        <v>0</v>
      </c>
      <c r="J64" s="250">
        <v>0</v>
      </c>
      <c r="K64" s="257">
        <v>100</v>
      </c>
      <c r="L64" s="19"/>
      <c r="M64" s="19"/>
      <c r="N64" s="19"/>
      <c r="O64" s="19"/>
      <c r="P64" s="19"/>
      <c r="Q64" s="19"/>
    </row>
    <row r="65" spans="1:17" s="26" customFormat="1" ht="11.25">
      <c r="A65" s="702" t="s">
        <v>351</v>
      </c>
      <c r="B65" s="22" t="s">
        <v>165</v>
      </c>
      <c r="C65" s="91" t="s">
        <v>67</v>
      </c>
      <c r="D65" s="247">
        <v>6.329113924050633</v>
      </c>
      <c r="E65" s="247">
        <v>44.41887226697353</v>
      </c>
      <c r="F65" s="247">
        <v>28.423475258918295</v>
      </c>
      <c r="G65" s="247">
        <v>19.677790563866512</v>
      </c>
      <c r="H65" s="247">
        <v>0.805523590333717</v>
      </c>
      <c r="I65" s="247">
        <v>0.34522439585730724</v>
      </c>
      <c r="J65" s="248">
        <v>0</v>
      </c>
      <c r="K65" s="255">
        <v>100</v>
      </c>
      <c r="L65" s="19"/>
      <c r="M65" s="19"/>
      <c r="N65" s="19"/>
      <c r="O65" s="19"/>
      <c r="P65" s="19"/>
      <c r="Q65" s="19"/>
    </row>
    <row r="66" spans="1:17" s="26" customFormat="1" ht="11.25">
      <c r="A66" s="702"/>
      <c r="B66" s="22" t="s">
        <v>166</v>
      </c>
      <c r="C66" s="91" t="s">
        <v>68</v>
      </c>
      <c r="D66" s="247">
        <v>7.74818401937046</v>
      </c>
      <c r="E66" s="247">
        <v>33.65617433414044</v>
      </c>
      <c r="F66" s="247">
        <v>29.782082324455207</v>
      </c>
      <c r="G66" s="247">
        <v>27.845036319612593</v>
      </c>
      <c r="H66" s="247">
        <v>0.24213075060532688</v>
      </c>
      <c r="I66" s="247">
        <v>0</v>
      </c>
      <c r="J66" s="248">
        <v>0.7263922518159807</v>
      </c>
      <c r="K66" s="255">
        <v>100</v>
      </c>
      <c r="L66" s="19"/>
      <c r="M66" s="19"/>
      <c r="N66" s="19"/>
      <c r="O66" s="19"/>
      <c r="P66" s="19"/>
      <c r="Q66" s="19"/>
    </row>
    <row r="67" spans="1:17" s="26" customFormat="1" ht="11.25">
      <c r="A67" s="702"/>
      <c r="B67" s="22" t="s">
        <v>168</v>
      </c>
      <c r="C67" s="91" t="s">
        <v>70</v>
      </c>
      <c r="D67" s="247">
        <v>7.136929460580912</v>
      </c>
      <c r="E67" s="247">
        <v>24.39834024896265</v>
      </c>
      <c r="F67" s="247">
        <v>29.377593360995853</v>
      </c>
      <c r="G67" s="247">
        <v>30.70539419087137</v>
      </c>
      <c r="H67" s="247">
        <v>4.647302904564316</v>
      </c>
      <c r="I67" s="247">
        <v>0.49792531120331945</v>
      </c>
      <c r="J67" s="248">
        <v>3.2365145228215773</v>
      </c>
      <c r="K67" s="255">
        <v>100</v>
      </c>
      <c r="L67" s="19"/>
      <c r="M67" s="19"/>
      <c r="N67" s="19"/>
      <c r="O67" s="19"/>
      <c r="P67" s="19"/>
      <c r="Q67" s="19"/>
    </row>
    <row r="68" spans="1:17" s="26" customFormat="1" ht="11.25">
      <c r="A68" s="702"/>
      <c r="B68" s="22" t="s">
        <v>199</v>
      </c>
      <c r="C68" s="91" t="s">
        <v>101</v>
      </c>
      <c r="D68" s="247">
        <v>8.227848101265822</v>
      </c>
      <c r="E68" s="247">
        <v>36.49789029535865</v>
      </c>
      <c r="F68" s="247">
        <v>33.333333333333336</v>
      </c>
      <c r="G68" s="247">
        <v>19.62025316455696</v>
      </c>
      <c r="H68" s="247">
        <v>0.6329113924050633</v>
      </c>
      <c r="I68" s="247">
        <v>0.6329113924050633</v>
      </c>
      <c r="J68" s="248">
        <v>1.0548523206751055</v>
      </c>
      <c r="K68" s="255">
        <v>100</v>
      </c>
      <c r="L68" s="19"/>
      <c r="M68" s="19"/>
      <c r="N68" s="19"/>
      <c r="O68" s="19"/>
      <c r="P68" s="19"/>
      <c r="Q68" s="19"/>
    </row>
    <row r="69" spans="1:17" s="26" customFormat="1" ht="11.25">
      <c r="A69" s="701" t="s">
        <v>352</v>
      </c>
      <c r="B69" s="103" t="s">
        <v>121</v>
      </c>
      <c r="C69" s="89" t="s">
        <v>19</v>
      </c>
      <c r="D69" s="245">
        <v>8.253968253968253</v>
      </c>
      <c r="E69" s="245">
        <v>31.74603174603175</v>
      </c>
      <c r="F69" s="245">
        <v>37.777777777777786</v>
      </c>
      <c r="G69" s="245">
        <v>21.58730158730159</v>
      </c>
      <c r="H69" s="245">
        <v>0.6349206349206349</v>
      </c>
      <c r="I69" s="245">
        <v>0</v>
      </c>
      <c r="J69" s="249">
        <v>0</v>
      </c>
      <c r="K69" s="256">
        <v>100</v>
      </c>
      <c r="L69" s="19"/>
      <c r="M69" s="19"/>
      <c r="N69" s="19"/>
      <c r="O69" s="19"/>
      <c r="P69" s="19"/>
      <c r="Q69" s="19"/>
    </row>
    <row r="70" spans="1:17" s="26" customFormat="1" ht="11.25">
      <c r="A70" s="702"/>
      <c r="B70" s="102" t="s">
        <v>124</v>
      </c>
      <c r="C70" s="91" t="s">
        <v>22</v>
      </c>
      <c r="D70" s="241">
        <v>10.143198090692124</v>
      </c>
      <c r="E70" s="241">
        <v>25.6563245823389</v>
      </c>
      <c r="F70" s="241">
        <v>31.145584725536995</v>
      </c>
      <c r="G70" s="241">
        <v>31.38424821002387</v>
      </c>
      <c r="H70" s="241">
        <v>1.5513126491646778</v>
      </c>
      <c r="I70" s="241">
        <v>0.11933174224343676</v>
      </c>
      <c r="J70" s="248">
        <v>0</v>
      </c>
      <c r="K70" s="255">
        <v>100</v>
      </c>
      <c r="L70" s="19"/>
      <c r="M70" s="19"/>
      <c r="N70" s="19"/>
      <c r="O70" s="19"/>
      <c r="P70" s="19"/>
      <c r="Q70" s="19"/>
    </row>
    <row r="71" spans="1:17" s="26" customFormat="1" ht="11.25">
      <c r="A71" s="702"/>
      <c r="B71" s="22" t="s">
        <v>142</v>
      </c>
      <c r="C71" s="91" t="s">
        <v>44</v>
      </c>
      <c r="D71" s="241">
        <v>7.982937233394272</v>
      </c>
      <c r="E71" s="241">
        <v>33.33333333333333</v>
      </c>
      <c r="F71" s="241">
        <v>32.96770262035344</v>
      </c>
      <c r="G71" s="241">
        <v>24.00975015234613</v>
      </c>
      <c r="H71" s="241">
        <v>1.0968921389396709</v>
      </c>
      <c r="I71" s="241">
        <v>0.18281535648994515</v>
      </c>
      <c r="J71" s="248">
        <v>0.42656916514320536</v>
      </c>
      <c r="K71" s="255">
        <v>100</v>
      </c>
      <c r="L71" s="19"/>
      <c r="M71" s="19"/>
      <c r="N71" s="19"/>
      <c r="O71" s="19"/>
      <c r="P71" s="19"/>
      <c r="Q71" s="19"/>
    </row>
    <row r="72" spans="1:17" s="26" customFormat="1" ht="11.25">
      <c r="A72" s="702"/>
      <c r="B72" s="22" t="s">
        <v>143</v>
      </c>
      <c r="C72" s="91" t="s">
        <v>45</v>
      </c>
      <c r="D72" s="241">
        <v>12.895927601809953</v>
      </c>
      <c r="E72" s="241">
        <v>29.41176470588236</v>
      </c>
      <c r="F72" s="241">
        <v>28.054298642533944</v>
      </c>
      <c r="G72" s="241">
        <v>26.923076923076927</v>
      </c>
      <c r="H72" s="241">
        <v>0.6787330316742082</v>
      </c>
      <c r="I72" s="241">
        <v>0.22624434389140274</v>
      </c>
      <c r="J72" s="248">
        <v>1.809954751131222</v>
      </c>
      <c r="K72" s="255">
        <v>100</v>
      </c>
      <c r="L72" s="19"/>
      <c r="M72" s="19"/>
      <c r="N72" s="19"/>
      <c r="O72" s="19"/>
      <c r="P72" s="19"/>
      <c r="Q72" s="19"/>
    </row>
    <row r="73" spans="1:17" s="26" customFormat="1" ht="11.25">
      <c r="A73" s="702"/>
      <c r="B73" s="22" t="s">
        <v>157</v>
      </c>
      <c r="C73" s="91" t="s">
        <v>59</v>
      </c>
      <c r="D73" s="241">
        <v>8.81057268722467</v>
      </c>
      <c r="E73" s="241">
        <v>33.03964757709251</v>
      </c>
      <c r="F73" s="241">
        <v>30.616740088105722</v>
      </c>
      <c r="G73" s="241">
        <v>27.312775330396473</v>
      </c>
      <c r="H73" s="241">
        <v>0.22026431718061676</v>
      </c>
      <c r="I73" s="241">
        <v>0</v>
      </c>
      <c r="J73" s="248">
        <v>0</v>
      </c>
      <c r="K73" s="255">
        <v>100</v>
      </c>
      <c r="L73" s="19"/>
      <c r="M73" s="19"/>
      <c r="N73" s="19"/>
      <c r="O73" s="19"/>
      <c r="P73" s="19"/>
      <c r="Q73" s="19"/>
    </row>
    <row r="74" spans="1:17" s="26" customFormat="1" ht="11.25">
      <c r="A74" s="702"/>
      <c r="B74" s="22" t="s">
        <v>176</v>
      </c>
      <c r="C74" s="91" t="s">
        <v>78</v>
      </c>
      <c r="D74" s="241">
        <v>7.207207207207207</v>
      </c>
      <c r="E74" s="241">
        <v>30.99099099099099</v>
      </c>
      <c r="F74" s="241">
        <v>41.98198198198198</v>
      </c>
      <c r="G74" s="241">
        <v>19.63963963963964</v>
      </c>
      <c r="H74" s="241">
        <v>0.18018018018018017</v>
      </c>
      <c r="I74" s="241">
        <v>0</v>
      </c>
      <c r="J74" s="248">
        <v>0</v>
      </c>
      <c r="K74" s="255">
        <v>100</v>
      </c>
      <c r="L74" s="19"/>
      <c r="M74" s="19"/>
      <c r="N74" s="19"/>
      <c r="O74" s="19"/>
      <c r="P74" s="19"/>
      <c r="Q74" s="19"/>
    </row>
    <row r="75" spans="1:17" s="26" customFormat="1" ht="11.25">
      <c r="A75" s="702"/>
      <c r="B75" s="22" t="s">
        <v>192</v>
      </c>
      <c r="C75" s="91" t="s">
        <v>94</v>
      </c>
      <c r="D75" s="241">
        <v>6.24263839811543</v>
      </c>
      <c r="E75" s="241">
        <v>27.56183745583039</v>
      </c>
      <c r="F75" s="241">
        <v>32.86219081272085</v>
      </c>
      <c r="G75" s="241">
        <v>30.859835100117785</v>
      </c>
      <c r="H75" s="241">
        <v>2.4734982332155475</v>
      </c>
      <c r="I75" s="241">
        <v>0</v>
      </c>
      <c r="J75" s="248">
        <v>0</v>
      </c>
      <c r="K75" s="255">
        <v>100</v>
      </c>
      <c r="L75" s="19"/>
      <c r="M75" s="19"/>
      <c r="N75" s="19"/>
      <c r="O75" s="19"/>
      <c r="P75" s="19"/>
      <c r="Q75" s="19"/>
    </row>
    <row r="76" spans="1:17" s="26" customFormat="1" ht="11.25">
      <c r="A76" s="703"/>
      <c r="B76" s="27" t="s">
        <v>193</v>
      </c>
      <c r="C76" s="90" t="s">
        <v>95</v>
      </c>
      <c r="D76" s="243">
        <v>11.704312114989733</v>
      </c>
      <c r="E76" s="243">
        <v>35.1129363449692</v>
      </c>
      <c r="F76" s="243">
        <v>32.4435318275154</v>
      </c>
      <c r="G76" s="243">
        <v>20.123203285420946</v>
      </c>
      <c r="H76" s="243">
        <v>0.6160164271047228</v>
      </c>
      <c r="I76" s="243">
        <v>0</v>
      </c>
      <c r="J76" s="250">
        <v>0</v>
      </c>
      <c r="K76" s="257">
        <v>100</v>
      </c>
      <c r="L76" s="19"/>
      <c r="M76" s="19"/>
      <c r="N76" s="19"/>
      <c r="O76" s="19"/>
      <c r="P76" s="19"/>
      <c r="Q76" s="19"/>
    </row>
    <row r="77" spans="1:17" s="26" customFormat="1" ht="11.25">
      <c r="A77" s="702" t="s">
        <v>367</v>
      </c>
      <c r="B77" s="22" t="s">
        <v>170</v>
      </c>
      <c r="C77" s="91" t="s">
        <v>72</v>
      </c>
      <c r="D77" s="247">
        <v>6.353516155308172</v>
      </c>
      <c r="E77" s="247">
        <v>33.043714363290796</v>
      </c>
      <c r="F77" s="247">
        <v>24.97963616616889</v>
      </c>
      <c r="G77" s="247">
        <v>28.509367363562326</v>
      </c>
      <c r="H77" s="247">
        <v>1.3847407005158843</v>
      </c>
      <c r="I77" s="247">
        <v>0.29866956285636714</v>
      </c>
      <c r="J77" s="248">
        <v>5.430355688297583</v>
      </c>
      <c r="K77" s="255">
        <v>100</v>
      </c>
      <c r="L77" s="19"/>
      <c r="M77" s="19"/>
      <c r="N77" s="19"/>
      <c r="O77" s="19"/>
      <c r="P77" s="19"/>
      <c r="Q77" s="19"/>
    </row>
    <row r="78" spans="1:17" s="26" customFormat="1" ht="12.75" customHeight="1">
      <c r="A78" s="702"/>
      <c r="B78" s="22" t="s">
        <v>173</v>
      </c>
      <c r="C78" s="91" t="s">
        <v>75</v>
      </c>
      <c r="D78" s="251">
        <v>10.341805433829974</v>
      </c>
      <c r="E78" s="243">
        <v>44.697633654688865</v>
      </c>
      <c r="F78" s="243">
        <v>27.651183172655564</v>
      </c>
      <c r="G78" s="243">
        <v>15.731814198071866</v>
      </c>
      <c r="H78" s="243">
        <v>0.26292725679228746</v>
      </c>
      <c r="I78" s="243">
        <v>0.13146362839614373</v>
      </c>
      <c r="J78" s="250">
        <v>1.1831726555652935</v>
      </c>
      <c r="K78" s="257">
        <v>100</v>
      </c>
      <c r="L78" s="19"/>
      <c r="M78" s="19"/>
      <c r="N78" s="19"/>
      <c r="O78" s="19"/>
      <c r="P78" s="19"/>
      <c r="Q78" s="19"/>
    </row>
    <row r="79" spans="1:17" s="26" customFormat="1" ht="11.25">
      <c r="A79" s="701" t="s">
        <v>353</v>
      </c>
      <c r="B79" s="101" t="s">
        <v>155</v>
      </c>
      <c r="C79" s="89" t="s">
        <v>57</v>
      </c>
      <c r="D79" s="247">
        <v>5.695509309967141</v>
      </c>
      <c r="E79" s="247">
        <v>25.575027382256298</v>
      </c>
      <c r="F79" s="247">
        <v>27.10843373493976</v>
      </c>
      <c r="G79" s="247">
        <v>39.97809419496166</v>
      </c>
      <c r="H79" s="247">
        <v>0.9309967141292442</v>
      </c>
      <c r="I79" s="247">
        <v>0.21905805038335158</v>
      </c>
      <c r="J79" s="248">
        <v>0.49288061336254113</v>
      </c>
      <c r="K79" s="255">
        <v>100</v>
      </c>
      <c r="L79" s="19"/>
      <c r="M79" s="19"/>
      <c r="N79" s="19"/>
      <c r="O79" s="19"/>
      <c r="P79" s="19"/>
      <c r="Q79" s="19"/>
    </row>
    <row r="80" spans="1:17" s="26" customFormat="1" ht="11.25">
      <c r="A80" s="702"/>
      <c r="B80" s="22" t="s">
        <v>160</v>
      </c>
      <c r="C80" s="91" t="s">
        <v>62</v>
      </c>
      <c r="D80" s="247">
        <v>5.772811918063316</v>
      </c>
      <c r="E80" s="247">
        <v>35.28864059590317</v>
      </c>
      <c r="F80" s="247">
        <v>27.560521415270024</v>
      </c>
      <c r="G80" s="247">
        <v>25.97765363128492</v>
      </c>
      <c r="H80" s="247">
        <v>0.27932960893854747</v>
      </c>
      <c r="I80" s="247">
        <v>0.09310986964618251</v>
      </c>
      <c r="J80" s="248">
        <v>5.027932960893855</v>
      </c>
      <c r="K80" s="255">
        <v>100</v>
      </c>
      <c r="L80" s="19"/>
      <c r="M80" s="19"/>
      <c r="N80" s="19"/>
      <c r="O80" s="19"/>
      <c r="P80" s="19"/>
      <c r="Q80" s="19"/>
    </row>
    <row r="81" spans="1:17" s="26" customFormat="1" ht="11.25">
      <c r="A81" s="702"/>
      <c r="B81" s="22" t="s">
        <v>164</v>
      </c>
      <c r="C81" s="91" t="s">
        <v>66</v>
      </c>
      <c r="D81" s="247">
        <v>9.30232558139535</v>
      </c>
      <c r="E81" s="247">
        <v>29.5169946332737</v>
      </c>
      <c r="F81" s="247">
        <v>17.88908765652952</v>
      </c>
      <c r="G81" s="247">
        <v>30.41144901610018</v>
      </c>
      <c r="H81" s="247">
        <v>1.9677996422182469</v>
      </c>
      <c r="I81" s="247">
        <v>0</v>
      </c>
      <c r="J81" s="248">
        <v>10.912343470483005</v>
      </c>
      <c r="K81" s="255">
        <v>100</v>
      </c>
      <c r="L81" s="19"/>
      <c r="M81" s="19"/>
      <c r="N81" s="19"/>
      <c r="O81" s="19"/>
      <c r="P81" s="19"/>
      <c r="Q81" s="19"/>
    </row>
    <row r="82" spans="1:17" s="26" customFormat="1" ht="11.25">
      <c r="A82" s="702"/>
      <c r="B82" s="22" t="s">
        <v>183</v>
      </c>
      <c r="C82" s="91" t="s">
        <v>85</v>
      </c>
      <c r="D82" s="247">
        <v>6.435137895812053</v>
      </c>
      <c r="E82" s="247">
        <v>36.057201225740556</v>
      </c>
      <c r="F82" s="247">
        <v>23.289070480081723</v>
      </c>
      <c r="G82" s="247">
        <v>33.707865168539335</v>
      </c>
      <c r="H82" s="247">
        <v>0</v>
      </c>
      <c r="I82" s="247">
        <v>0</v>
      </c>
      <c r="J82" s="248">
        <v>0.5107252298263536</v>
      </c>
      <c r="K82" s="255">
        <v>100</v>
      </c>
      <c r="L82" s="19"/>
      <c r="M82" s="19"/>
      <c r="N82" s="19"/>
      <c r="O82" s="19"/>
      <c r="P82" s="19"/>
      <c r="Q82" s="19"/>
    </row>
    <row r="83" spans="1:17" s="26" customFormat="1" ht="11.25">
      <c r="A83" s="702"/>
      <c r="B83" s="22" t="s">
        <v>196</v>
      </c>
      <c r="C83" s="91" t="s">
        <v>98</v>
      </c>
      <c r="D83" s="247">
        <v>8.673469387755102</v>
      </c>
      <c r="E83" s="247">
        <v>38.095238095238095</v>
      </c>
      <c r="F83" s="247">
        <v>23.72448979591837</v>
      </c>
      <c r="G83" s="247">
        <v>26.02040816326531</v>
      </c>
      <c r="H83" s="247">
        <v>0.08503401360544217</v>
      </c>
      <c r="I83" s="247">
        <v>0.08503401360544217</v>
      </c>
      <c r="J83" s="248">
        <v>3.316326530612245</v>
      </c>
      <c r="K83" s="255">
        <v>100</v>
      </c>
      <c r="L83" s="19"/>
      <c r="M83" s="19"/>
      <c r="N83" s="19"/>
      <c r="O83" s="19"/>
      <c r="P83" s="19"/>
      <c r="Q83" s="19"/>
    </row>
    <row r="84" spans="1:17" s="26" customFormat="1" ht="11.25">
      <c r="A84" s="701" t="s">
        <v>354</v>
      </c>
      <c r="B84" s="103" t="s">
        <v>114</v>
      </c>
      <c r="C84" s="89" t="s">
        <v>12</v>
      </c>
      <c r="D84" s="245">
        <v>8.766859344894025</v>
      </c>
      <c r="E84" s="245">
        <v>35.934489402697494</v>
      </c>
      <c r="F84" s="245">
        <v>25.626204238920998</v>
      </c>
      <c r="G84" s="245">
        <v>27.842003853564538</v>
      </c>
      <c r="H84" s="245">
        <v>1.0597302504816952</v>
      </c>
      <c r="I84" s="245">
        <v>0.09633911368015413</v>
      </c>
      <c r="J84" s="249">
        <v>0.674373795761079</v>
      </c>
      <c r="K84" s="256">
        <v>100</v>
      </c>
      <c r="L84" s="19"/>
      <c r="M84" s="19"/>
      <c r="N84" s="19"/>
      <c r="O84" s="19"/>
      <c r="P84" s="19"/>
      <c r="Q84" s="19"/>
    </row>
    <row r="85" spans="1:17" s="26" customFormat="1" ht="11.25">
      <c r="A85" s="702"/>
      <c r="B85" s="22" t="s">
        <v>171</v>
      </c>
      <c r="C85" s="91" t="s">
        <v>73</v>
      </c>
      <c r="D85" s="241">
        <v>5.163853028798412</v>
      </c>
      <c r="E85" s="241">
        <v>27.110228401191655</v>
      </c>
      <c r="F85" s="241">
        <v>22.34359483614697</v>
      </c>
      <c r="G85" s="241">
        <v>38.33167825223437</v>
      </c>
      <c r="H85" s="241">
        <v>2.581926514399206</v>
      </c>
      <c r="I85" s="241">
        <v>0.49652432969215493</v>
      </c>
      <c r="J85" s="248">
        <v>3.9721946375372394</v>
      </c>
      <c r="K85" s="255">
        <v>100</v>
      </c>
      <c r="L85" s="19"/>
      <c r="M85" s="19"/>
      <c r="N85" s="19"/>
      <c r="O85" s="19"/>
      <c r="P85" s="19"/>
      <c r="Q85" s="19"/>
    </row>
    <row r="86" spans="1:17" s="26" customFormat="1" ht="11.25">
      <c r="A86" s="703"/>
      <c r="B86" s="27" t="s">
        <v>191</v>
      </c>
      <c r="C86" s="90" t="s">
        <v>93</v>
      </c>
      <c r="D86" s="243">
        <v>7.699037620297462</v>
      </c>
      <c r="E86" s="243">
        <v>38.75765529308837</v>
      </c>
      <c r="F86" s="243">
        <v>27.20909886264217</v>
      </c>
      <c r="G86" s="243">
        <v>21.784776902887142</v>
      </c>
      <c r="H86" s="243">
        <v>0.699912510936133</v>
      </c>
      <c r="I86" s="243">
        <v>0</v>
      </c>
      <c r="J86" s="250">
        <v>3.849518810148731</v>
      </c>
      <c r="K86" s="257">
        <v>100</v>
      </c>
      <c r="L86" s="19"/>
      <c r="M86" s="19"/>
      <c r="N86" s="19"/>
      <c r="O86" s="19"/>
      <c r="P86" s="19"/>
      <c r="Q86" s="19"/>
    </row>
    <row r="87" spans="1:17" s="26" customFormat="1" ht="11.25">
      <c r="A87" s="702" t="s">
        <v>355</v>
      </c>
      <c r="B87" s="102" t="s">
        <v>128</v>
      </c>
      <c r="C87" s="91" t="s">
        <v>26</v>
      </c>
      <c r="D87" s="247">
        <v>11.568627450980392</v>
      </c>
      <c r="E87" s="247">
        <v>46.07843137254902</v>
      </c>
      <c r="F87" s="247">
        <v>15.490196078431373</v>
      </c>
      <c r="G87" s="247">
        <v>25.882352941176475</v>
      </c>
      <c r="H87" s="247">
        <v>0.5882352941176471</v>
      </c>
      <c r="I87" s="247">
        <v>0.39215686274509803</v>
      </c>
      <c r="J87" s="248">
        <v>0</v>
      </c>
      <c r="K87" s="255">
        <v>100</v>
      </c>
      <c r="L87" s="19"/>
      <c r="M87" s="19"/>
      <c r="N87" s="19"/>
      <c r="O87" s="19"/>
      <c r="P87" s="19"/>
      <c r="Q87" s="19"/>
    </row>
    <row r="88" spans="1:17" s="26" customFormat="1" ht="11.25">
      <c r="A88" s="702"/>
      <c r="B88" s="102" t="s">
        <v>129</v>
      </c>
      <c r="C88" s="91" t="s">
        <v>27</v>
      </c>
      <c r="D88" s="247">
        <v>8.11044003451251</v>
      </c>
      <c r="E88" s="247">
        <v>41.673856773080246</v>
      </c>
      <c r="F88" s="247">
        <v>34.68507333908542</v>
      </c>
      <c r="G88" s="247">
        <v>15.099223468507333</v>
      </c>
      <c r="H88" s="247">
        <v>0</v>
      </c>
      <c r="I88" s="247">
        <v>0</v>
      </c>
      <c r="J88" s="248">
        <v>0.4314063848144953</v>
      </c>
      <c r="K88" s="255">
        <v>100</v>
      </c>
      <c r="L88" s="19"/>
      <c r="M88" s="19"/>
      <c r="N88" s="19"/>
      <c r="O88" s="19"/>
      <c r="P88" s="19"/>
      <c r="Q88" s="19"/>
    </row>
    <row r="89" spans="1:17" s="26" customFormat="1" ht="11.25">
      <c r="A89" s="702"/>
      <c r="B89" s="22" t="s">
        <v>190</v>
      </c>
      <c r="C89" s="91" t="s">
        <v>92</v>
      </c>
      <c r="D89" s="247">
        <v>8.862876254180602</v>
      </c>
      <c r="E89" s="247">
        <v>45.9866220735786</v>
      </c>
      <c r="F89" s="247">
        <v>18.896321070234116</v>
      </c>
      <c r="G89" s="247">
        <v>26.08695652173913</v>
      </c>
      <c r="H89" s="247">
        <v>0.16722408026755853</v>
      </c>
      <c r="I89" s="247">
        <v>0</v>
      </c>
      <c r="J89" s="248">
        <v>0</v>
      </c>
      <c r="K89" s="255">
        <v>100</v>
      </c>
      <c r="L89" s="19"/>
      <c r="M89" s="19"/>
      <c r="N89" s="19"/>
      <c r="O89" s="19"/>
      <c r="P89" s="19"/>
      <c r="Q89" s="19"/>
    </row>
    <row r="90" spans="1:17" s="26" customFormat="1" ht="11.25">
      <c r="A90" s="702"/>
      <c r="B90" s="22" t="s">
        <v>197</v>
      </c>
      <c r="C90" s="91" t="s">
        <v>99</v>
      </c>
      <c r="D90" s="247">
        <v>7.024793388429752</v>
      </c>
      <c r="E90" s="247">
        <v>36.08815426997245</v>
      </c>
      <c r="F90" s="247">
        <v>28.512396694214875</v>
      </c>
      <c r="G90" s="247">
        <v>28.37465564738292</v>
      </c>
      <c r="H90" s="247">
        <v>0</v>
      </c>
      <c r="I90" s="247">
        <v>0</v>
      </c>
      <c r="J90" s="248">
        <v>0</v>
      </c>
      <c r="K90" s="255">
        <v>100</v>
      </c>
      <c r="L90" s="19"/>
      <c r="M90" s="19"/>
      <c r="N90" s="19"/>
      <c r="O90" s="19"/>
      <c r="P90" s="19"/>
      <c r="Q90" s="19"/>
    </row>
    <row r="91" spans="1:17" s="26" customFormat="1" ht="11.25">
      <c r="A91" s="701" t="s">
        <v>356</v>
      </c>
      <c r="B91" s="103" t="s">
        <v>116</v>
      </c>
      <c r="C91" s="89" t="s">
        <v>14</v>
      </c>
      <c r="D91" s="245">
        <v>4.502369668246446</v>
      </c>
      <c r="E91" s="245">
        <v>22.748815165876778</v>
      </c>
      <c r="F91" s="245">
        <v>26.066350710900476</v>
      </c>
      <c r="G91" s="245">
        <v>42.18009478672986</v>
      </c>
      <c r="H91" s="245">
        <v>4.265402843601896</v>
      </c>
      <c r="I91" s="245">
        <v>0</v>
      </c>
      <c r="J91" s="249">
        <v>0.23696682464454977</v>
      </c>
      <c r="K91" s="256">
        <v>100</v>
      </c>
      <c r="L91" s="19"/>
      <c r="M91" s="19"/>
      <c r="N91" s="19"/>
      <c r="O91" s="19"/>
      <c r="P91" s="19"/>
      <c r="Q91" s="19"/>
    </row>
    <row r="92" spans="1:17" s="26" customFormat="1" ht="11.25">
      <c r="A92" s="702"/>
      <c r="B92" s="102" t="s">
        <v>117</v>
      </c>
      <c r="C92" s="91" t="s">
        <v>15</v>
      </c>
      <c r="D92" s="241">
        <v>5.311778290993072</v>
      </c>
      <c r="E92" s="241">
        <v>24.94226327944573</v>
      </c>
      <c r="F92" s="241">
        <v>32.79445727482679</v>
      </c>
      <c r="G92" s="241">
        <v>31.87066974595843</v>
      </c>
      <c r="H92" s="241">
        <v>0.4618937644341801</v>
      </c>
      <c r="I92" s="241">
        <v>0</v>
      </c>
      <c r="J92" s="248">
        <v>4.618937644341801</v>
      </c>
      <c r="K92" s="255">
        <v>100</v>
      </c>
      <c r="L92" s="19"/>
      <c r="M92" s="19"/>
      <c r="N92" s="19"/>
      <c r="O92" s="19"/>
      <c r="P92" s="19"/>
      <c r="Q92" s="19"/>
    </row>
    <row r="93" spans="1:17" s="26" customFormat="1" ht="11.25">
      <c r="A93" s="702"/>
      <c r="B93" s="102" t="s">
        <v>118</v>
      </c>
      <c r="C93" s="91" t="s">
        <v>16</v>
      </c>
      <c r="D93" s="241">
        <v>6.508875739644972</v>
      </c>
      <c r="E93" s="241">
        <v>28.311333636777427</v>
      </c>
      <c r="F93" s="241">
        <v>32.72644515248066</v>
      </c>
      <c r="G93" s="241">
        <v>29.08511606736459</v>
      </c>
      <c r="H93" s="241">
        <v>0.5917159763313611</v>
      </c>
      <c r="I93" s="241">
        <v>0.045516613563950856</v>
      </c>
      <c r="J93" s="248">
        <v>2.7309968138370513</v>
      </c>
      <c r="K93" s="255">
        <v>100</v>
      </c>
      <c r="L93" s="19"/>
      <c r="M93" s="19"/>
      <c r="N93" s="19"/>
      <c r="O93" s="19"/>
      <c r="P93" s="19"/>
      <c r="Q93" s="19"/>
    </row>
    <row r="94" spans="1:17" s="26" customFormat="1" ht="11.25">
      <c r="A94" s="702"/>
      <c r="B94" s="102" t="s">
        <v>125</v>
      </c>
      <c r="C94" s="91" t="s">
        <v>23</v>
      </c>
      <c r="D94" s="241">
        <v>6.625514403292181</v>
      </c>
      <c r="E94" s="241">
        <v>23.539094650205744</v>
      </c>
      <c r="F94" s="241">
        <v>29.1358024691358</v>
      </c>
      <c r="G94" s="241">
        <v>36.090534979423865</v>
      </c>
      <c r="H94" s="241">
        <v>1.851851851851851</v>
      </c>
      <c r="I94" s="241">
        <v>0.7407407407407405</v>
      </c>
      <c r="J94" s="248">
        <v>2.0164609053497937</v>
      </c>
      <c r="K94" s="255">
        <v>100</v>
      </c>
      <c r="L94" s="19"/>
      <c r="M94" s="19"/>
      <c r="N94" s="19"/>
      <c r="O94" s="19"/>
      <c r="P94" s="19"/>
      <c r="Q94" s="19"/>
    </row>
    <row r="95" spans="1:17" s="26" customFormat="1" ht="11.25">
      <c r="A95" s="702"/>
      <c r="B95" s="22" t="s">
        <v>194</v>
      </c>
      <c r="C95" s="91" t="s">
        <v>96</v>
      </c>
      <c r="D95" s="241">
        <v>6.621519939804364</v>
      </c>
      <c r="E95" s="241">
        <v>26.86230248306997</v>
      </c>
      <c r="F95" s="241">
        <v>33.03235515425131</v>
      </c>
      <c r="G95" s="241">
        <v>31.60270880361173</v>
      </c>
      <c r="H95" s="241">
        <v>1.1286681715575617</v>
      </c>
      <c r="I95" s="241">
        <v>0.07524454477050413</v>
      </c>
      <c r="J95" s="248">
        <v>0.677200902934537</v>
      </c>
      <c r="K95" s="255">
        <v>100</v>
      </c>
      <c r="L95" s="19"/>
      <c r="M95" s="19"/>
      <c r="N95" s="19"/>
      <c r="O95" s="19"/>
      <c r="P95" s="19"/>
      <c r="Q95" s="19"/>
    </row>
    <row r="96" spans="1:17" s="26" customFormat="1" ht="11.25">
      <c r="A96" s="703"/>
      <c r="B96" s="27" t="s">
        <v>195</v>
      </c>
      <c r="C96" s="90" t="s">
        <v>97</v>
      </c>
      <c r="D96" s="243">
        <v>8.360128617363344</v>
      </c>
      <c r="E96" s="243">
        <v>24.008574490889604</v>
      </c>
      <c r="F96" s="243">
        <v>30.653804930332264</v>
      </c>
      <c r="G96" s="243">
        <v>35.90568060021436</v>
      </c>
      <c r="H96" s="243">
        <v>0.857449088960343</v>
      </c>
      <c r="I96" s="243">
        <v>0</v>
      </c>
      <c r="J96" s="250">
        <v>0.21436227224008575</v>
      </c>
      <c r="K96" s="257">
        <v>100</v>
      </c>
      <c r="L96" s="19"/>
      <c r="M96" s="19"/>
      <c r="N96" s="19"/>
      <c r="O96" s="19"/>
      <c r="P96" s="19"/>
      <c r="Q96" s="19"/>
    </row>
    <row r="97" spans="1:17" s="26" customFormat="1" ht="11.25">
      <c r="A97" s="702" t="s">
        <v>357</v>
      </c>
      <c r="B97" s="102" t="s">
        <v>113</v>
      </c>
      <c r="C97" s="91" t="s">
        <v>11</v>
      </c>
      <c r="D97" s="247">
        <v>5.111402359108781</v>
      </c>
      <c r="E97" s="247">
        <v>31.19266055045872</v>
      </c>
      <c r="F97" s="247">
        <v>28.178243774574053</v>
      </c>
      <c r="G97" s="247">
        <v>33.81389252948886</v>
      </c>
      <c r="H97" s="247">
        <v>1.5727391874180863</v>
      </c>
      <c r="I97" s="247">
        <v>0.1310615989515072</v>
      </c>
      <c r="J97" s="248">
        <v>0</v>
      </c>
      <c r="K97" s="255">
        <v>100</v>
      </c>
      <c r="L97" s="19"/>
      <c r="M97" s="19"/>
      <c r="N97" s="19"/>
      <c r="O97" s="19"/>
      <c r="P97" s="19"/>
      <c r="Q97" s="19"/>
    </row>
    <row r="98" spans="1:17" s="26" customFormat="1" ht="11.25">
      <c r="A98" s="702"/>
      <c r="B98" s="102" t="s">
        <v>119</v>
      </c>
      <c r="C98" s="91" t="s">
        <v>17</v>
      </c>
      <c r="D98" s="247">
        <v>4.8828125</v>
      </c>
      <c r="E98" s="247">
        <v>23.046875</v>
      </c>
      <c r="F98" s="247">
        <v>26.953125</v>
      </c>
      <c r="G98" s="247">
        <v>39.0625</v>
      </c>
      <c r="H98" s="247">
        <v>1.5625</v>
      </c>
      <c r="I98" s="247">
        <v>0</v>
      </c>
      <c r="J98" s="248">
        <v>4.4921875</v>
      </c>
      <c r="K98" s="255">
        <v>100</v>
      </c>
      <c r="L98" s="19"/>
      <c r="M98" s="19"/>
      <c r="N98" s="19"/>
      <c r="O98" s="19"/>
      <c r="P98" s="19"/>
      <c r="Q98" s="19"/>
    </row>
    <row r="99" spans="1:17" s="26" customFormat="1" ht="11.25">
      <c r="A99" s="702"/>
      <c r="B99" s="22" t="s">
        <v>137</v>
      </c>
      <c r="C99" s="91" t="s">
        <v>39</v>
      </c>
      <c r="D99" s="247">
        <v>5.298013245033113</v>
      </c>
      <c r="E99" s="247">
        <v>24.90066225165563</v>
      </c>
      <c r="F99" s="247">
        <v>28.344370860927153</v>
      </c>
      <c r="G99" s="247">
        <v>35.099337748344375</v>
      </c>
      <c r="H99" s="247">
        <v>4.635761589403973</v>
      </c>
      <c r="I99" s="247">
        <v>0.9271523178807947</v>
      </c>
      <c r="J99" s="248">
        <v>0.7947019867549668</v>
      </c>
      <c r="K99" s="255">
        <v>100</v>
      </c>
      <c r="L99" s="19"/>
      <c r="M99" s="19"/>
      <c r="N99" s="19"/>
      <c r="O99" s="19"/>
      <c r="P99" s="19"/>
      <c r="Q99" s="19"/>
    </row>
    <row r="100" spans="1:17" s="26" customFormat="1" ht="11.25">
      <c r="A100" s="702"/>
      <c r="B100" s="22" t="s">
        <v>149</v>
      </c>
      <c r="C100" s="91" t="s">
        <v>51</v>
      </c>
      <c r="D100" s="247">
        <v>6.985573272589217</v>
      </c>
      <c r="E100" s="247">
        <v>28.777524677296874</v>
      </c>
      <c r="F100" s="247">
        <v>25.588458618071368</v>
      </c>
      <c r="G100" s="247">
        <v>31.89066059225512</v>
      </c>
      <c r="H100" s="247">
        <v>2.9612756264236895</v>
      </c>
      <c r="I100" s="247">
        <v>0.3796507213363704</v>
      </c>
      <c r="J100" s="248">
        <v>3.4168564920273337</v>
      </c>
      <c r="K100" s="255">
        <v>100</v>
      </c>
      <c r="L100" s="19"/>
      <c r="M100" s="19"/>
      <c r="N100" s="19"/>
      <c r="O100" s="19"/>
      <c r="P100" s="19"/>
      <c r="Q100" s="19"/>
    </row>
    <row r="101" spans="1:17" s="26" customFormat="1" ht="11.25">
      <c r="A101" s="702"/>
      <c r="B101" s="22" t="s">
        <v>153</v>
      </c>
      <c r="C101" s="91" t="s">
        <v>55</v>
      </c>
      <c r="D101" s="247">
        <v>4.285714285714286</v>
      </c>
      <c r="E101" s="247">
        <v>24.11764705882353</v>
      </c>
      <c r="F101" s="247">
        <v>26.638655462184875</v>
      </c>
      <c r="G101" s="247">
        <v>41.09243697478991</v>
      </c>
      <c r="H101" s="247">
        <v>2.3529411764705883</v>
      </c>
      <c r="I101" s="247">
        <v>0.16806722689075632</v>
      </c>
      <c r="J101" s="248">
        <v>1.3445378151260505</v>
      </c>
      <c r="K101" s="255">
        <v>100</v>
      </c>
      <c r="L101" s="19"/>
      <c r="M101" s="19"/>
      <c r="N101" s="19"/>
      <c r="O101" s="19"/>
      <c r="P101" s="19"/>
      <c r="Q101" s="19"/>
    </row>
    <row r="102" spans="1:17" s="26" customFormat="1" ht="11.25">
      <c r="A102" s="702"/>
      <c r="B102" s="22" t="s">
        <v>180</v>
      </c>
      <c r="C102" s="91" t="s">
        <v>82</v>
      </c>
      <c r="D102" s="247">
        <v>2.97650130548303</v>
      </c>
      <c r="E102" s="247">
        <v>19.686684073107045</v>
      </c>
      <c r="F102" s="247">
        <v>20.313315926892948</v>
      </c>
      <c r="G102" s="247">
        <v>43.550913838120096</v>
      </c>
      <c r="H102" s="247">
        <v>6.631853785900785</v>
      </c>
      <c r="I102" s="247">
        <v>1.4621409921671018</v>
      </c>
      <c r="J102" s="248">
        <v>5.3785900783289815</v>
      </c>
      <c r="K102" s="255">
        <v>100</v>
      </c>
      <c r="L102" s="19"/>
      <c r="M102" s="19"/>
      <c r="N102" s="19"/>
      <c r="O102" s="19"/>
      <c r="P102" s="19"/>
      <c r="Q102" s="19"/>
    </row>
    <row r="103" spans="1:17" s="26" customFormat="1" ht="11.25">
      <c r="A103" s="702"/>
      <c r="B103" s="22" t="s">
        <v>184</v>
      </c>
      <c r="C103" s="91" t="s">
        <v>86</v>
      </c>
      <c r="D103" s="247">
        <v>6.115107913669065</v>
      </c>
      <c r="E103" s="247">
        <v>29.67625899280576</v>
      </c>
      <c r="F103" s="247">
        <v>28.057553956834536</v>
      </c>
      <c r="G103" s="247">
        <v>32.19424460431655</v>
      </c>
      <c r="H103" s="247">
        <v>1.9784172661870505</v>
      </c>
      <c r="I103" s="247">
        <v>0.539568345323741</v>
      </c>
      <c r="J103" s="248">
        <v>1.4388489208633095</v>
      </c>
      <c r="K103" s="255">
        <v>100</v>
      </c>
      <c r="L103" s="19"/>
      <c r="M103" s="19"/>
      <c r="N103" s="19"/>
      <c r="O103" s="19"/>
      <c r="P103" s="19"/>
      <c r="Q103" s="19"/>
    </row>
    <row r="104" spans="1:17" s="26" customFormat="1" ht="11.25">
      <c r="A104" s="702"/>
      <c r="B104" s="22" t="s">
        <v>185</v>
      </c>
      <c r="C104" s="91" t="s">
        <v>87</v>
      </c>
      <c r="D104" s="247">
        <v>5.88235294117647</v>
      </c>
      <c r="E104" s="247">
        <v>32.83173734610122</v>
      </c>
      <c r="F104" s="247">
        <v>28.454172366621062</v>
      </c>
      <c r="G104" s="247">
        <v>23.939808481532147</v>
      </c>
      <c r="H104" s="247">
        <v>0.6839945280437755</v>
      </c>
      <c r="I104" s="247">
        <v>0</v>
      </c>
      <c r="J104" s="248">
        <v>8.207934336525307</v>
      </c>
      <c r="K104" s="255">
        <v>100</v>
      </c>
      <c r="L104" s="19"/>
      <c r="M104" s="19"/>
      <c r="N104" s="19"/>
      <c r="O104" s="19"/>
      <c r="P104" s="19"/>
      <c r="Q104" s="19"/>
    </row>
    <row r="105" spans="1:17" s="26" customFormat="1" ht="11.25">
      <c r="A105" s="200" t="s">
        <v>361</v>
      </c>
      <c r="B105" s="101">
        <v>971</v>
      </c>
      <c r="C105" s="89" t="s">
        <v>109</v>
      </c>
      <c r="D105" s="245">
        <v>14.658634538152615</v>
      </c>
      <c r="E105" s="245">
        <v>46.987951807228924</v>
      </c>
      <c r="F105" s="245">
        <v>14.056224899598396</v>
      </c>
      <c r="G105" s="245">
        <v>15.26104417670683</v>
      </c>
      <c r="H105" s="245">
        <v>8.232931726907633</v>
      </c>
      <c r="I105" s="245">
        <v>0.8032128514056226</v>
      </c>
      <c r="J105" s="249">
        <v>0</v>
      </c>
      <c r="K105" s="256">
        <v>100</v>
      </c>
      <c r="L105" s="19"/>
      <c r="M105" s="19"/>
      <c r="N105" s="19"/>
      <c r="O105" s="19"/>
      <c r="P105" s="19"/>
      <c r="Q105" s="19"/>
    </row>
    <row r="106" spans="1:17" s="26" customFormat="1" ht="11.25">
      <c r="A106" s="104" t="s">
        <v>362</v>
      </c>
      <c r="B106" s="22">
        <v>972</v>
      </c>
      <c r="C106" s="91" t="s">
        <v>110</v>
      </c>
      <c r="D106" s="241">
        <v>17.13147410358566</v>
      </c>
      <c r="E106" s="241">
        <v>33.864541832669325</v>
      </c>
      <c r="F106" s="241">
        <v>31.872509960159366</v>
      </c>
      <c r="G106" s="241">
        <v>11.952191235059763</v>
      </c>
      <c r="H106" s="241">
        <v>1.1952191235059761</v>
      </c>
      <c r="I106" s="241">
        <v>0.796812749003984</v>
      </c>
      <c r="J106" s="248">
        <v>3.187250996015936</v>
      </c>
      <c r="K106" s="255">
        <v>100</v>
      </c>
      <c r="L106" s="19"/>
      <c r="M106" s="19"/>
      <c r="N106" s="19"/>
      <c r="O106" s="19"/>
      <c r="P106" s="19"/>
      <c r="Q106" s="19"/>
    </row>
    <row r="107" spans="1:17" s="26" customFormat="1" ht="11.25">
      <c r="A107" s="104" t="s">
        <v>363</v>
      </c>
      <c r="B107" s="22">
        <v>973</v>
      </c>
      <c r="C107" s="91" t="s">
        <v>111</v>
      </c>
      <c r="D107" s="241">
        <v>4.285714285714286</v>
      </c>
      <c r="E107" s="241">
        <v>45.714285714285715</v>
      </c>
      <c r="F107" s="241">
        <v>22.857142857142858</v>
      </c>
      <c r="G107" s="241">
        <v>27.142857142857142</v>
      </c>
      <c r="H107" s="241">
        <v>0</v>
      </c>
      <c r="I107" s="241">
        <v>0</v>
      </c>
      <c r="J107" s="248">
        <v>0</v>
      </c>
      <c r="K107" s="255">
        <v>100</v>
      </c>
      <c r="L107" s="19"/>
      <c r="M107" s="19"/>
      <c r="N107" s="19"/>
      <c r="O107" s="19"/>
      <c r="P107" s="19"/>
      <c r="Q107" s="19"/>
    </row>
    <row r="108" spans="1:17" s="26" customFormat="1" ht="11.25">
      <c r="A108" s="105" t="s">
        <v>364</v>
      </c>
      <c r="B108" s="27">
        <v>974</v>
      </c>
      <c r="C108" s="90" t="s">
        <v>112</v>
      </c>
      <c r="D108" s="243">
        <v>11.267605633802818</v>
      </c>
      <c r="E108" s="243">
        <v>34.08450704225352</v>
      </c>
      <c r="F108" s="243">
        <v>19.43661971830986</v>
      </c>
      <c r="G108" s="243">
        <v>20.845070422535212</v>
      </c>
      <c r="H108" s="243">
        <v>5.633802816901409</v>
      </c>
      <c r="I108" s="243">
        <v>0</v>
      </c>
      <c r="J108" s="250">
        <v>8.732394366197182</v>
      </c>
      <c r="K108" s="257">
        <v>100</v>
      </c>
      <c r="L108" s="19"/>
      <c r="M108" s="19"/>
      <c r="N108" s="19"/>
      <c r="O108" s="19"/>
      <c r="P108" s="19"/>
      <c r="Q108" s="19"/>
    </row>
    <row r="109" spans="3:17" s="26" customFormat="1" ht="13.5" customHeight="1">
      <c r="C109" s="29"/>
      <c r="D109" s="230"/>
      <c r="E109" s="230"/>
      <c r="F109" s="230"/>
      <c r="G109" s="230"/>
      <c r="H109" s="231"/>
      <c r="I109" s="231"/>
      <c r="J109" s="231"/>
      <c r="K109" s="231"/>
      <c r="L109" s="19"/>
      <c r="M109" s="19"/>
      <c r="N109" s="19"/>
      <c r="O109" s="19"/>
      <c r="P109" s="19"/>
      <c r="Q109" s="19"/>
    </row>
    <row r="110" spans="1:17" s="26" customFormat="1" ht="13.5" customHeight="1">
      <c r="A110" s="704" t="s">
        <v>207</v>
      </c>
      <c r="B110" s="705"/>
      <c r="C110" s="706"/>
      <c r="D110" s="232">
        <v>7.098113141643463</v>
      </c>
      <c r="E110" s="233">
        <v>31.084509337777728</v>
      </c>
      <c r="F110" s="233">
        <v>27.189021263318512</v>
      </c>
      <c r="G110" s="233">
        <v>30.096531652248686</v>
      </c>
      <c r="H110" s="234">
        <v>1.9846338084592525</v>
      </c>
      <c r="I110" s="234">
        <v>0.6483234027308427</v>
      </c>
      <c r="J110" s="235">
        <v>1.8988673938215417</v>
      </c>
      <c r="K110" s="258">
        <v>100</v>
      </c>
      <c r="L110" s="19"/>
      <c r="M110" s="19"/>
      <c r="N110" s="19"/>
      <c r="O110" s="19"/>
      <c r="P110" s="19"/>
      <c r="Q110" s="19"/>
    </row>
    <row r="111" spans="1:17" s="26" customFormat="1" ht="13.5" customHeight="1">
      <c r="A111" s="704" t="s">
        <v>208</v>
      </c>
      <c r="B111" s="705"/>
      <c r="C111" s="706"/>
      <c r="D111" s="236">
        <v>13.820785251477504</v>
      </c>
      <c r="E111" s="237">
        <v>39.94032548333358</v>
      </c>
      <c r="F111" s="237">
        <v>20.684464991378924</v>
      </c>
      <c r="G111" s="233">
        <v>16.560724393759212</v>
      </c>
      <c r="H111" s="234">
        <v>5.228392209046006</v>
      </c>
      <c r="I111" s="234">
        <v>0.5384081822679232</v>
      </c>
      <c r="J111" s="235">
        <v>3.226899488736864</v>
      </c>
      <c r="K111" s="258">
        <v>100</v>
      </c>
      <c r="L111" s="19"/>
      <c r="M111" s="19"/>
      <c r="N111" s="19"/>
      <c r="O111" s="19"/>
      <c r="P111" s="19"/>
      <c r="Q111" s="19"/>
    </row>
    <row r="112" spans="1:17" s="26" customFormat="1" ht="13.5" customHeight="1">
      <c r="A112" s="704" t="s">
        <v>209</v>
      </c>
      <c r="B112" s="705"/>
      <c r="C112" s="706"/>
      <c r="D112" s="236">
        <v>7.188504656294602</v>
      </c>
      <c r="E112" s="237">
        <v>31.203582620215204</v>
      </c>
      <c r="F112" s="233">
        <v>27.10156248443592</v>
      </c>
      <c r="G112" s="237">
        <v>29.914532277575788</v>
      </c>
      <c r="H112" s="238">
        <v>2.028248643483332</v>
      </c>
      <c r="I112" s="238">
        <v>0.6468455077660825</v>
      </c>
      <c r="J112" s="239">
        <v>1.9167238102291067</v>
      </c>
      <c r="K112" s="259">
        <v>100</v>
      </c>
      <c r="L112" s="19"/>
      <c r="M112" s="19"/>
      <c r="N112" s="19"/>
      <c r="O112" s="19"/>
      <c r="P112" s="19"/>
      <c r="Q112" s="19"/>
    </row>
    <row r="113" spans="1:17" s="26" customFormat="1" ht="11.25">
      <c r="A113" s="1" t="s">
        <v>529</v>
      </c>
      <c r="D113" s="28"/>
      <c r="E113" s="28"/>
      <c r="F113" s="28"/>
      <c r="G113" s="28"/>
      <c r="H113" s="28"/>
      <c r="L113" s="19"/>
      <c r="M113" s="19"/>
      <c r="N113" s="19"/>
      <c r="O113" s="19"/>
      <c r="P113" s="19"/>
      <c r="Q113" s="19"/>
    </row>
    <row r="114" spans="3:8" ht="11.25">
      <c r="C114" s="30"/>
      <c r="H114" s="31"/>
    </row>
  </sheetData>
  <sheetProtection/>
  <mergeCells count="34">
    <mergeCell ref="A2:C2"/>
    <mergeCell ref="B4:C5"/>
    <mergeCell ref="A4:A5"/>
    <mergeCell ref="A55:A56"/>
    <mergeCell ref="B55:C56"/>
    <mergeCell ref="A3:B3"/>
    <mergeCell ref="D4:K4"/>
    <mergeCell ref="D55:K55"/>
    <mergeCell ref="A97:A104"/>
    <mergeCell ref="A77:A78"/>
    <mergeCell ref="A79:A83"/>
    <mergeCell ref="A84:A86"/>
    <mergeCell ref="A87:A90"/>
    <mergeCell ref="A57:A61"/>
    <mergeCell ref="A112:C112"/>
    <mergeCell ref="A6:A7"/>
    <mergeCell ref="A8:A12"/>
    <mergeCell ref="A13:A16"/>
    <mergeCell ref="A17:A19"/>
    <mergeCell ref="A20:A23"/>
    <mergeCell ref="A24:A27"/>
    <mergeCell ref="A28:A33"/>
    <mergeCell ref="A34:A37"/>
    <mergeCell ref="A62:A64"/>
    <mergeCell ref="A1:G1"/>
    <mergeCell ref="A110:C110"/>
    <mergeCell ref="A111:C111"/>
    <mergeCell ref="A69:A76"/>
    <mergeCell ref="A38:A39"/>
    <mergeCell ref="A40:A43"/>
    <mergeCell ref="A44:A45"/>
    <mergeCell ref="A46:A53"/>
    <mergeCell ref="A91:A96"/>
    <mergeCell ref="A65:A68"/>
  </mergeCells>
  <printOptions horizontalCentered="1"/>
  <pageMargins left="0.17" right="0.17" top="2.07" bottom="0.984251968503937" header="0" footer="0"/>
  <pageSetup horizontalDpi="300" verticalDpi="300" orientation="portrait" paperSize="9" scale="72" r:id="rId1"/>
  <rowBreaks count="1" manualBreakCount="1">
    <brk id="54" max="10" man="1"/>
  </rowBreaks>
  <ignoredErrors>
    <ignoredError sqref="B6:C73 B74:B108" numberStoredAsText="1"/>
  </ignoredErrors>
</worksheet>
</file>

<file path=xl/worksheets/sheet29.xml><?xml version="1.0" encoding="utf-8"?>
<worksheet xmlns="http://schemas.openxmlformats.org/spreadsheetml/2006/main" xmlns:r="http://schemas.openxmlformats.org/officeDocument/2006/relationships">
  <dimension ref="A1:F111"/>
  <sheetViews>
    <sheetView showGridLines="0" zoomScaleSheetLayoutView="70" zoomScalePageLayoutView="0" workbookViewId="0" topLeftCell="A1">
      <selection activeCell="A1" sqref="A1:F1"/>
    </sheetView>
  </sheetViews>
  <sheetFormatPr defaultColWidth="14.00390625" defaultRowHeight="12.75"/>
  <cols>
    <col min="1" max="1" width="13.7109375" style="19" customWidth="1"/>
    <col min="2" max="2" width="3.7109375" style="19" customWidth="1"/>
    <col min="3" max="3" width="18.421875" style="19" customWidth="1"/>
    <col min="4" max="5" width="10.28125" style="31" customWidth="1"/>
    <col min="6" max="6" width="14.421875" style="31" customWidth="1"/>
    <col min="7" max="7" width="0.13671875" style="19" customWidth="1"/>
    <col min="8" max="16384" width="14.00390625" style="19" customWidth="1"/>
  </cols>
  <sheetData>
    <row r="1" spans="1:6" ht="15.75" customHeight="1">
      <c r="A1" s="712" t="s">
        <v>496</v>
      </c>
      <c r="B1" s="712"/>
      <c r="C1" s="712"/>
      <c r="D1" s="712"/>
      <c r="E1" s="712"/>
      <c r="F1" s="712"/>
    </row>
    <row r="2" spans="2:6" s="21" customFormat="1" ht="15" customHeight="1">
      <c r="B2" s="32"/>
      <c r="C2" s="32"/>
      <c r="D2" s="32"/>
      <c r="E2" s="32"/>
      <c r="F2" s="32"/>
    </row>
    <row r="3" spans="1:6" s="21" customFormat="1" ht="45.75" customHeight="1">
      <c r="A3" s="81" t="s">
        <v>360</v>
      </c>
      <c r="B3" s="707" t="s">
        <v>365</v>
      </c>
      <c r="C3" s="708"/>
      <c r="D3" s="79" t="s">
        <v>375</v>
      </c>
      <c r="E3" s="79" t="s">
        <v>376</v>
      </c>
      <c r="F3" s="80" t="s">
        <v>377</v>
      </c>
    </row>
    <row r="4" spans="1:6" s="21" customFormat="1" ht="11.25">
      <c r="A4" s="709" t="s">
        <v>337</v>
      </c>
      <c r="B4" s="101" t="s">
        <v>178</v>
      </c>
      <c r="C4" s="89" t="s">
        <v>80</v>
      </c>
      <c r="D4" s="45">
        <v>26</v>
      </c>
      <c r="E4" s="83">
        <v>1</v>
      </c>
      <c r="F4" s="184">
        <v>0.9629629629629629</v>
      </c>
    </row>
    <row r="5" spans="1:6" s="26" customFormat="1" ht="11.25">
      <c r="A5" s="710"/>
      <c r="B5" s="27" t="s">
        <v>179</v>
      </c>
      <c r="C5" s="90" t="s">
        <v>81</v>
      </c>
      <c r="D5" s="46">
        <v>28</v>
      </c>
      <c r="E5" s="84">
        <v>1</v>
      </c>
      <c r="F5" s="182">
        <v>0.9655172413793104</v>
      </c>
    </row>
    <row r="6" spans="1:6" s="26" customFormat="1" ht="11.25">
      <c r="A6" s="711" t="s">
        <v>338</v>
      </c>
      <c r="B6" s="101" t="s">
        <v>135</v>
      </c>
      <c r="C6" s="89" t="s">
        <v>37</v>
      </c>
      <c r="D6" s="44">
        <v>20</v>
      </c>
      <c r="E6" s="85">
        <v>1</v>
      </c>
      <c r="F6" s="185">
        <v>0.9523809523809523</v>
      </c>
    </row>
    <row r="7" spans="1:6" s="26" customFormat="1" ht="11.25">
      <c r="A7" s="709"/>
      <c r="B7" s="22" t="s">
        <v>144</v>
      </c>
      <c r="C7" s="91" t="s">
        <v>46</v>
      </c>
      <c r="D7" s="45">
        <v>27</v>
      </c>
      <c r="E7" s="83">
        <v>2</v>
      </c>
      <c r="F7" s="184">
        <v>0.9310344827586207</v>
      </c>
    </row>
    <row r="8" spans="1:6" s="26" customFormat="1" ht="11.25">
      <c r="A8" s="709"/>
      <c r="B8" s="22" t="s">
        <v>151</v>
      </c>
      <c r="C8" s="91" t="s">
        <v>53</v>
      </c>
      <c r="D8" s="45">
        <v>17</v>
      </c>
      <c r="E8" s="83">
        <v>2</v>
      </c>
      <c r="F8" s="184">
        <v>0.8947368421052632</v>
      </c>
    </row>
    <row r="9" spans="1:6" s="26" customFormat="1" ht="11.25">
      <c r="A9" s="709"/>
      <c r="B9" s="22" t="s">
        <v>158</v>
      </c>
      <c r="C9" s="91" t="s">
        <v>60</v>
      </c>
      <c r="D9" s="45">
        <v>24</v>
      </c>
      <c r="E9" s="83">
        <v>0</v>
      </c>
      <c r="F9" s="184">
        <v>1</v>
      </c>
    </row>
    <row r="10" spans="1:6" s="26" customFormat="1" ht="11.25">
      <c r="A10" s="710"/>
      <c r="B10" s="27" t="s">
        <v>175</v>
      </c>
      <c r="C10" s="90" t="s">
        <v>77</v>
      </c>
      <c r="D10" s="46">
        <v>24</v>
      </c>
      <c r="E10" s="84">
        <v>1</v>
      </c>
      <c r="F10" s="182">
        <v>0.96</v>
      </c>
    </row>
    <row r="11" spans="1:6" s="26" customFormat="1" ht="11.25">
      <c r="A11" s="709" t="s">
        <v>339</v>
      </c>
      <c r="B11" s="102" t="s">
        <v>115</v>
      </c>
      <c r="C11" s="91" t="s">
        <v>13</v>
      </c>
      <c r="D11" s="45">
        <v>10</v>
      </c>
      <c r="E11" s="83">
        <v>0</v>
      </c>
      <c r="F11" s="184">
        <v>1</v>
      </c>
    </row>
    <row r="12" spans="1:6" s="26" customFormat="1" ht="11.25">
      <c r="A12" s="709"/>
      <c r="B12" s="102" t="s">
        <v>127</v>
      </c>
      <c r="C12" s="91" t="s">
        <v>25</v>
      </c>
      <c r="D12" s="45">
        <v>12</v>
      </c>
      <c r="E12" s="83">
        <v>0</v>
      </c>
      <c r="F12" s="184">
        <v>1</v>
      </c>
    </row>
    <row r="13" spans="1:6" s="26" customFormat="1" ht="11.25">
      <c r="A13" s="709"/>
      <c r="B13" s="22" t="s">
        <v>154</v>
      </c>
      <c r="C13" s="91" t="s">
        <v>56</v>
      </c>
      <c r="D13" s="45">
        <v>10</v>
      </c>
      <c r="E13" s="83">
        <v>0</v>
      </c>
      <c r="F13" s="184">
        <v>1</v>
      </c>
    </row>
    <row r="14" spans="1:6" s="26" customFormat="1" ht="11.25">
      <c r="A14" s="710"/>
      <c r="B14" s="27" t="s">
        <v>174</v>
      </c>
      <c r="C14" s="90" t="s">
        <v>76</v>
      </c>
      <c r="D14" s="46">
        <v>19</v>
      </c>
      <c r="E14" s="84">
        <v>0</v>
      </c>
      <c r="F14" s="182">
        <v>1</v>
      </c>
    </row>
    <row r="15" spans="1:6" s="26" customFormat="1" ht="11.25">
      <c r="A15" s="709" t="s">
        <v>340</v>
      </c>
      <c r="B15" s="102" t="s">
        <v>126</v>
      </c>
      <c r="C15" s="91" t="s">
        <v>24</v>
      </c>
      <c r="D15" s="45">
        <v>21</v>
      </c>
      <c r="E15" s="83">
        <v>0</v>
      </c>
      <c r="F15" s="184">
        <v>1</v>
      </c>
    </row>
    <row r="16" spans="1:6" s="26" customFormat="1" ht="11.25">
      <c r="A16" s="709"/>
      <c r="B16" s="22" t="s">
        <v>161</v>
      </c>
      <c r="C16" s="91" t="s">
        <v>63</v>
      </c>
      <c r="D16" s="45">
        <v>30</v>
      </c>
      <c r="E16" s="83">
        <v>0</v>
      </c>
      <c r="F16" s="184">
        <v>1</v>
      </c>
    </row>
    <row r="17" spans="1:6" s="26" customFormat="1" ht="11.25">
      <c r="A17" s="709"/>
      <c r="B17" s="22" t="s">
        <v>172</v>
      </c>
      <c r="C17" s="91" t="s">
        <v>74</v>
      </c>
      <c r="D17" s="45">
        <v>13</v>
      </c>
      <c r="E17" s="83">
        <v>0</v>
      </c>
      <c r="F17" s="184">
        <v>1</v>
      </c>
    </row>
    <row r="18" spans="1:6" s="26" customFormat="1" ht="11.25">
      <c r="A18" s="711" t="s">
        <v>341</v>
      </c>
      <c r="B18" s="101" t="s">
        <v>132</v>
      </c>
      <c r="C18" s="89" t="s">
        <v>34</v>
      </c>
      <c r="D18" s="44">
        <v>21</v>
      </c>
      <c r="E18" s="85">
        <v>2</v>
      </c>
      <c r="F18" s="185">
        <v>0.9130434782608695</v>
      </c>
    </row>
    <row r="19" spans="1:6" s="26" customFormat="1" ht="11.25">
      <c r="A19" s="709"/>
      <c r="B19" s="22" t="s">
        <v>169</v>
      </c>
      <c r="C19" s="91" t="s">
        <v>71</v>
      </c>
      <c r="D19" s="45">
        <v>15</v>
      </c>
      <c r="E19" s="83">
        <v>1</v>
      </c>
      <c r="F19" s="184">
        <v>0.9375</v>
      </c>
    </row>
    <row r="20" spans="1:6" s="26" customFormat="1" ht="11.25">
      <c r="A20" s="709"/>
      <c r="B20" s="22" t="s">
        <v>182</v>
      </c>
      <c r="C20" s="91" t="s">
        <v>84</v>
      </c>
      <c r="D20" s="45">
        <v>25</v>
      </c>
      <c r="E20" s="83">
        <v>0</v>
      </c>
      <c r="F20" s="184">
        <v>1</v>
      </c>
    </row>
    <row r="21" spans="1:6" s="26" customFormat="1" ht="11.25">
      <c r="A21" s="710"/>
      <c r="B21" s="27" t="s">
        <v>200</v>
      </c>
      <c r="C21" s="90" t="s">
        <v>102</v>
      </c>
      <c r="D21" s="46">
        <v>19</v>
      </c>
      <c r="E21" s="84">
        <v>1</v>
      </c>
      <c r="F21" s="182">
        <v>0.95</v>
      </c>
    </row>
    <row r="22" spans="1:6" s="26" customFormat="1" ht="11.25">
      <c r="A22" s="709" t="s">
        <v>342</v>
      </c>
      <c r="B22" s="22" t="s">
        <v>133</v>
      </c>
      <c r="C22" s="91" t="s">
        <v>35</v>
      </c>
      <c r="D22" s="45">
        <v>37</v>
      </c>
      <c r="E22" s="83">
        <v>5</v>
      </c>
      <c r="F22" s="184">
        <v>0.8809523809523809</v>
      </c>
    </row>
    <row r="23" spans="1:6" s="26" customFormat="1" ht="11.25">
      <c r="A23" s="709"/>
      <c r="B23" s="22" t="s">
        <v>140</v>
      </c>
      <c r="C23" s="91" t="s">
        <v>42</v>
      </c>
      <c r="D23" s="45">
        <v>29</v>
      </c>
      <c r="E23" s="83">
        <v>2</v>
      </c>
      <c r="F23" s="184">
        <v>0.9354838709677419</v>
      </c>
    </row>
    <row r="24" spans="1:6" s="26" customFormat="1" ht="11.25">
      <c r="A24" s="709"/>
      <c r="B24" s="22" t="s">
        <v>146</v>
      </c>
      <c r="C24" s="91" t="s">
        <v>48</v>
      </c>
      <c r="D24" s="45">
        <v>27</v>
      </c>
      <c r="E24" s="83">
        <v>0</v>
      </c>
      <c r="F24" s="184">
        <v>1</v>
      </c>
    </row>
    <row r="25" spans="1:6" s="26" customFormat="1" ht="11.25">
      <c r="A25" s="709"/>
      <c r="B25" s="22" t="s">
        <v>167</v>
      </c>
      <c r="C25" s="91" t="s">
        <v>69</v>
      </c>
      <c r="D25" s="45">
        <v>32</v>
      </c>
      <c r="E25" s="83">
        <v>1</v>
      </c>
      <c r="F25" s="184">
        <v>0.9696969696969697</v>
      </c>
    </row>
    <row r="26" spans="1:6" s="26" customFormat="1" ht="11.25">
      <c r="A26" s="711" t="s">
        <v>343</v>
      </c>
      <c r="B26" s="103" t="s">
        <v>130</v>
      </c>
      <c r="C26" s="89" t="s">
        <v>28</v>
      </c>
      <c r="D26" s="44">
        <v>15</v>
      </c>
      <c r="E26" s="85">
        <v>2</v>
      </c>
      <c r="F26" s="185">
        <v>0.8823529411764706</v>
      </c>
    </row>
    <row r="27" spans="1:6" s="26" customFormat="1" ht="11.25">
      <c r="A27" s="709"/>
      <c r="B27" s="22" t="s">
        <v>139</v>
      </c>
      <c r="C27" s="91" t="s">
        <v>41</v>
      </c>
      <c r="D27" s="45">
        <v>9</v>
      </c>
      <c r="E27" s="83">
        <v>1</v>
      </c>
      <c r="F27" s="184">
        <v>0.9</v>
      </c>
    </row>
    <row r="28" spans="1:6" s="26" customFormat="1" ht="11.25">
      <c r="A28" s="709"/>
      <c r="B28" s="22" t="s">
        <v>147</v>
      </c>
      <c r="C28" s="91" t="s">
        <v>49</v>
      </c>
      <c r="D28" s="45">
        <v>15</v>
      </c>
      <c r="E28" s="83">
        <v>0</v>
      </c>
      <c r="F28" s="184">
        <v>1</v>
      </c>
    </row>
    <row r="29" spans="1:6" s="26" customFormat="1" ht="11.25">
      <c r="A29" s="709"/>
      <c r="B29" s="22" t="s">
        <v>148</v>
      </c>
      <c r="C29" s="91" t="s">
        <v>50</v>
      </c>
      <c r="D29" s="45">
        <v>20</v>
      </c>
      <c r="E29" s="83">
        <v>1</v>
      </c>
      <c r="F29" s="184">
        <v>0.9523809523809523</v>
      </c>
    </row>
    <row r="30" spans="1:6" s="26" customFormat="1" ht="11.25">
      <c r="A30" s="709"/>
      <c r="B30" s="22" t="s">
        <v>152</v>
      </c>
      <c r="C30" s="91" t="s">
        <v>54</v>
      </c>
      <c r="D30" s="45">
        <v>17</v>
      </c>
      <c r="E30" s="83">
        <v>0</v>
      </c>
      <c r="F30" s="184">
        <v>1</v>
      </c>
    </row>
    <row r="31" spans="1:6" s="26" customFormat="1" ht="11.25">
      <c r="A31" s="710"/>
      <c r="B31" s="27" t="s">
        <v>156</v>
      </c>
      <c r="C31" s="90" t="s">
        <v>58</v>
      </c>
      <c r="D31" s="46">
        <v>12</v>
      </c>
      <c r="E31" s="84">
        <v>0</v>
      </c>
      <c r="F31" s="182">
        <v>1</v>
      </c>
    </row>
    <row r="32" spans="1:6" s="26" customFormat="1" ht="11.25">
      <c r="A32" s="711" t="s">
        <v>344</v>
      </c>
      <c r="B32" s="103" t="s">
        <v>120</v>
      </c>
      <c r="C32" s="89" t="s">
        <v>18</v>
      </c>
      <c r="D32" s="44">
        <v>6</v>
      </c>
      <c r="E32" s="85">
        <v>0</v>
      </c>
      <c r="F32" s="185">
        <v>1</v>
      </c>
    </row>
    <row r="33" spans="1:6" s="26" customFormat="1" ht="11.25">
      <c r="A33" s="709"/>
      <c r="B33" s="102" t="s">
        <v>122</v>
      </c>
      <c r="C33" s="91" t="s">
        <v>20</v>
      </c>
      <c r="D33" s="45">
        <v>11</v>
      </c>
      <c r="E33" s="83">
        <v>0</v>
      </c>
      <c r="F33" s="184">
        <v>1</v>
      </c>
    </row>
    <row r="34" spans="1:6" s="26" customFormat="1" ht="11.25">
      <c r="A34" s="709"/>
      <c r="B34" s="22" t="s">
        <v>162</v>
      </c>
      <c r="C34" s="91" t="s">
        <v>64</v>
      </c>
      <c r="D34" s="45">
        <v>13</v>
      </c>
      <c r="E34" s="83">
        <v>1</v>
      </c>
      <c r="F34" s="184">
        <v>0.9285714285714286</v>
      </c>
    </row>
    <row r="35" spans="1:6" s="26" customFormat="1" ht="11.25">
      <c r="A35" s="710"/>
      <c r="B35" s="27" t="s">
        <v>163</v>
      </c>
      <c r="C35" s="90" t="s">
        <v>65</v>
      </c>
      <c r="D35" s="46">
        <v>12</v>
      </c>
      <c r="E35" s="84">
        <v>0</v>
      </c>
      <c r="F35" s="182">
        <v>1</v>
      </c>
    </row>
    <row r="36" spans="1:6" s="26" customFormat="1" ht="11.25">
      <c r="A36" s="709" t="s">
        <v>345</v>
      </c>
      <c r="B36" s="22" t="s">
        <v>30</v>
      </c>
      <c r="C36" s="91" t="s">
        <v>31</v>
      </c>
      <c r="D36" s="45">
        <v>7</v>
      </c>
      <c r="E36" s="83">
        <v>0</v>
      </c>
      <c r="F36" s="184">
        <v>1</v>
      </c>
    </row>
    <row r="37" spans="1:6" s="26" customFormat="1" ht="11.25">
      <c r="A37" s="709"/>
      <c r="B37" s="22" t="s">
        <v>32</v>
      </c>
      <c r="C37" s="91" t="s">
        <v>33</v>
      </c>
      <c r="D37" s="45">
        <v>5</v>
      </c>
      <c r="E37" s="83">
        <v>0</v>
      </c>
      <c r="F37" s="184">
        <v>1</v>
      </c>
    </row>
    <row r="38" spans="1:6" s="26" customFormat="1" ht="11.25">
      <c r="A38" s="711" t="s">
        <v>346</v>
      </c>
      <c r="B38" s="101" t="s">
        <v>136</v>
      </c>
      <c r="C38" s="89" t="s">
        <v>38</v>
      </c>
      <c r="D38" s="44">
        <v>18</v>
      </c>
      <c r="E38" s="85">
        <v>2</v>
      </c>
      <c r="F38" s="185">
        <v>0.9</v>
      </c>
    </row>
    <row r="39" spans="1:6" s="26" customFormat="1" ht="11.25">
      <c r="A39" s="709"/>
      <c r="B39" s="22" t="s">
        <v>150</v>
      </c>
      <c r="C39" s="91" t="s">
        <v>52</v>
      </c>
      <c r="D39" s="45">
        <v>2</v>
      </c>
      <c r="E39" s="83">
        <v>0</v>
      </c>
      <c r="F39" s="184">
        <v>1</v>
      </c>
    </row>
    <row r="40" spans="1:6" s="26" customFormat="1" ht="11.25">
      <c r="A40" s="709"/>
      <c r="B40" s="22" t="s">
        <v>181</v>
      </c>
      <c r="C40" s="91" t="s">
        <v>83</v>
      </c>
      <c r="D40" s="45">
        <v>14</v>
      </c>
      <c r="E40" s="83">
        <v>0</v>
      </c>
      <c r="F40" s="184">
        <v>1</v>
      </c>
    </row>
    <row r="41" spans="1:6" s="26" customFormat="1" ht="11.25">
      <c r="A41" s="710"/>
      <c r="B41" s="27" t="s">
        <v>201</v>
      </c>
      <c r="C41" s="90" t="s">
        <v>103</v>
      </c>
      <c r="D41" s="46">
        <v>4</v>
      </c>
      <c r="E41" s="84">
        <v>0</v>
      </c>
      <c r="F41" s="182">
        <v>1</v>
      </c>
    </row>
    <row r="42" spans="1:6" s="26" customFormat="1" ht="11.25">
      <c r="A42" s="709" t="s">
        <v>347</v>
      </c>
      <c r="B42" s="22" t="s">
        <v>138</v>
      </c>
      <c r="C42" s="91" t="s">
        <v>40</v>
      </c>
      <c r="D42" s="45">
        <v>17</v>
      </c>
      <c r="E42" s="83">
        <v>1</v>
      </c>
      <c r="F42" s="184">
        <v>0.9444444444444444</v>
      </c>
    </row>
    <row r="43" spans="1:6" s="26" customFormat="1" ht="11.25">
      <c r="A43" s="709"/>
      <c r="B43" s="22" t="s">
        <v>187</v>
      </c>
      <c r="C43" s="91" t="s">
        <v>89</v>
      </c>
      <c r="D43" s="45">
        <v>37</v>
      </c>
      <c r="E43" s="83">
        <v>0</v>
      </c>
      <c r="F43" s="184">
        <v>1</v>
      </c>
    </row>
    <row r="44" spans="1:6" s="26" customFormat="1" ht="11.25">
      <c r="A44" s="711" t="s">
        <v>348</v>
      </c>
      <c r="B44" s="101" t="s">
        <v>186</v>
      </c>
      <c r="C44" s="89" t="s">
        <v>88</v>
      </c>
      <c r="D44" s="44">
        <v>26</v>
      </c>
      <c r="E44" s="85">
        <v>2</v>
      </c>
      <c r="F44" s="185">
        <v>0.9285714285714286</v>
      </c>
    </row>
    <row r="45" spans="1:6" s="26" customFormat="1" ht="11.25">
      <c r="A45" s="709"/>
      <c r="B45" s="22" t="s">
        <v>188</v>
      </c>
      <c r="C45" s="91" t="s">
        <v>90</v>
      </c>
      <c r="D45" s="45">
        <v>18</v>
      </c>
      <c r="E45" s="83">
        <v>1</v>
      </c>
      <c r="F45" s="184">
        <v>0.9473684210526315</v>
      </c>
    </row>
    <row r="46" spans="1:6" s="26" customFormat="1" ht="11.25">
      <c r="A46" s="709"/>
      <c r="B46" s="22" t="s">
        <v>189</v>
      </c>
      <c r="C46" s="91" t="s">
        <v>91</v>
      </c>
      <c r="D46" s="45">
        <v>24</v>
      </c>
      <c r="E46" s="83">
        <v>1</v>
      </c>
      <c r="F46" s="184">
        <v>0.96</v>
      </c>
    </row>
    <row r="47" spans="1:6" s="26" customFormat="1" ht="11.25">
      <c r="A47" s="709"/>
      <c r="B47" s="22" t="s">
        <v>202</v>
      </c>
      <c r="C47" s="91" t="s">
        <v>104</v>
      </c>
      <c r="D47" s="45">
        <v>15</v>
      </c>
      <c r="E47" s="83">
        <v>6</v>
      </c>
      <c r="F47" s="184">
        <v>0.7142857142857143</v>
      </c>
    </row>
    <row r="48" spans="1:6" s="26" customFormat="1" ht="11.25">
      <c r="A48" s="709"/>
      <c r="B48" s="22" t="s">
        <v>203</v>
      </c>
      <c r="C48" s="91" t="s">
        <v>105</v>
      </c>
      <c r="D48" s="45">
        <v>33</v>
      </c>
      <c r="E48" s="83">
        <v>0</v>
      </c>
      <c r="F48" s="184">
        <v>1</v>
      </c>
    </row>
    <row r="49" spans="1:6" s="26" customFormat="1" ht="11.25">
      <c r="A49" s="709"/>
      <c r="B49" s="22" t="s">
        <v>204</v>
      </c>
      <c r="C49" s="91" t="s">
        <v>106</v>
      </c>
      <c r="D49" s="45">
        <v>25</v>
      </c>
      <c r="E49" s="83">
        <v>0</v>
      </c>
      <c r="F49" s="184">
        <v>1</v>
      </c>
    </row>
    <row r="50" spans="1:6" s="26" customFormat="1" ht="11.25">
      <c r="A50" s="709"/>
      <c r="B50" s="22" t="s">
        <v>205</v>
      </c>
      <c r="C50" s="91" t="s">
        <v>107</v>
      </c>
      <c r="D50" s="45">
        <v>21</v>
      </c>
      <c r="E50" s="83">
        <v>1</v>
      </c>
      <c r="F50" s="184">
        <v>0.9545454545454546</v>
      </c>
    </row>
    <row r="51" spans="1:6" s="26" customFormat="1" ht="11.25">
      <c r="A51" s="710"/>
      <c r="B51" s="27" t="s">
        <v>206</v>
      </c>
      <c r="C51" s="90" t="s">
        <v>108</v>
      </c>
      <c r="D51" s="46">
        <v>11</v>
      </c>
      <c r="E51" s="84">
        <v>1</v>
      </c>
      <c r="F51" s="182">
        <v>0.9166666666666666</v>
      </c>
    </row>
    <row r="52" spans="1:6" s="26" customFormat="1" ht="11.25">
      <c r="A52" s="92"/>
      <c r="B52" s="82"/>
      <c r="C52" s="23"/>
      <c r="D52" s="24"/>
      <c r="E52" s="24"/>
      <c r="F52" s="24"/>
    </row>
    <row r="53" spans="1:6" s="26" customFormat="1" ht="44.25" customHeight="1">
      <c r="A53" s="81" t="s">
        <v>360</v>
      </c>
      <c r="B53" s="707" t="s">
        <v>365</v>
      </c>
      <c r="C53" s="708"/>
      <c r="D53" s="79" t="s">
        <v>358</v>
      </c>
      <c r="E53" s="79" t="s">
        <v>359</v>
      </c>
      <c r="F53" s="80" t="s">
        <v>369</v>
      </c>
    </row>
    <row r="54" spans="1:6" s="26" customFormat="1" ht="11.25">
      <c r="A54" s="701" t="s">
        <v>349</v>
      </c>
      <c r="B54" s="103" t="s">
        <v>123</v>
      </c>
      <c r="C54" s="89" t="s">
        <v>21</v>
      </c>
      <c r="D54" s="44">
        <v>14</v>
      </c>
      <c r="E54" s="85">
        <v>0</v>
      </c>
      <c r="F54" s="184">
        <v>1</v>
      </c>
    </row>
    <row r="55" spans="1:6" s="26" customFormat="1" ht="11.25">
      <c r="A55" s="702"/>
      <c r="B55" s="22" t="s">
        <v>141</v>
      </c>
      <c r="C55" s="91" t="s">
        <v>43</v>
      </c>
      <c r="D55" s="45">
        <v>25</v>
      </c>
      <c r="E55" s="83">
        <v>1</v>
      </c>
      <c r="F55" s="184">
        <v>0.9615384615384616</v>
      </c>
    </row>
    <row r="56" spans="1:6" s="26" customFormat="1" ht="11.25">
      <c r="A56" s="702"/>
      <c r="B56" s="22" t="s">
        <v>145</v>
      </c>
      <c r="C56" s="91" t="s">
        <v>47</v>
      </c>
      <c r="D56" s="45">
        <v>36</v>
      </c>
      <c r="E56" s="83">
        <v>3</v>
      </c>
      <c r="F56" s="184">
        <v>0.9230769230769231</v>
      </c>
    </row>
    <row r="57" spans="1:6" s="26" customFormat="1" ht="11.25">
      <c r="A57" s="702"/>
      <c r="B57" s="22" t="s">
        <v>159</v>
      </c>
      <c r="C57" s="91" t="s">
        <v>61</v>
      </c>
      <c r="D57" s="45">
        <v>9</v>
      </c>
      <c r="E57" s="83">
        <v>0</v>
      </c>
      <c r="F57" s="184">
        <v>1</v>
      </c>
    </row>
    <row r="58" spans="1:6" s="26" customFormat="1" ht="11.25">
      <c r="A58" s="703"/>
      <c r="B58" s="27" t="s">
        <v>177</v>
      </c>
      <c r="C58" s="90" t="s">
        <v>79</v>
      </c>
      <c r="D58" s="46">
        <v>18</v>
      </c>
      <c r="E58" s="84">
        <v>1</v>
      </c>
      <c r="F58" s="182">
        <v>0.9473684210526315</v>
      </c>
    </row>
    <row r="59" spans="1:6" s="26" customFormat="1" ht="11.25">
      <c r="A59" s="702" t="s">
        <v>350</v>
      </c>
      <c r="B59" s="102" t="s">
        <v>131</v>
      </c>
      <c r="C59" s="91" t="s">
        <v>29</v>
      </c>
      <c r="D59" s="45">
        <v>21</v>
      </c>
      <c r="E59" s="83">
        <v>0</v>
      </c>
      <c r="F59" s="184">
        <v>1</v>
      </c>
    </row>
    <row r="60" spans="1:6" s="26" customFormat="1" ht="11.25">
      <c r="A60" s="702"/>
      <c r="B60" s="22" t="s">
        <v>134</v>
      </c>
      <c r="C60" s="91" t="s">
        <v>36</v>
      </c>
      <c r="D60" s="45">
        <v>12</v>
      </c>
      <c r="E60" s="83">
        <v>0</v>
      </c>
      <c r="F60" s="184">
        <v>1</v>
      </c>
    </row>
    <row r="61" spans="1:6" s="26" customFormat="1" ht="11.25">
      <c r="A61" s="702"/>
      <c r="B61" s="22" t="s">
        <v>198</v>
      </c>
      <c r="C61" s="91" t="s">
        <v>100</v>
      </c>
      <c r="D61" s="45">
        <v>22</v>
      </c>
      <c r="E61" s="83">
        <v>0</v>
      </c>
      <c r="F61" s="184">
        <v>1</v>
      </c>
    </row>
    <row r="62" spans="1:6" s="26" customFormat="1" ht="11.25">
      <c r="A62" s="701" t="s">
        <v>351</v>
      </c>
      <c r="B62" s="101" t="s">
        <v>165</v>
      </c>
      <c r="C62" s="89" t="s">
        <v>67</v>
      </c>
      <c r="D62" s="44">
        <v>21</v>
      </c>
      <c r="E62" s="85">
        <v>0</v>
      </c>
      <c r="F62" s="185">
        <v>1</v>
      </c>
    </row>
    <row r="63" spans="1:6" s="26" customFormat="1" ht="11.25">
      <c r="A63" s="702"/>
      <c r="B63" s="22" t="s">
        <v>166</v>
      </c>
      <c r="C63" s="91" t="s">
        <v>68</v>
      </c>
      <c r="D63" s="45">
        <v>14</v>
      </c>
      <c r="E63" s="83">
        <v>0</v>
      </c>
      <c r="F63" s="184">
        <v>1</v>
      </c>
    </row>
    <row r="64" spans="1:6" s="26" customFormat="1" ht="11.25">
      <c r="A64" s="702"/>
      <c r="B64" s="22" t="s">
        <v>168</v>
      </c>
      <c r="C64" s="91" t="s">
        <v>70</v>
      </c>
      <c r="D64" s="45">
        <v>26</v>
      </c>
      <c r="E64" s="83">
        <v>1</v>
      </c>
      <c r="F64" s="184">
        <v>0.9629629629629629</v>
      </c>
    </row>
    <row r="65" spans="1:6" s="26" customFormat="1" ht="11.25">
      <c r="A65" s="703"/>
      <c r="B65" s="27" t="s">
        <v>199</v>
      </c>
      <c r="C65" s="90" t="s">
        <v>101</v>
      </c>
      <c r="D65" s="46">
        <v>18</v>
      </c>
      <c r="E65" s="84">
        <v>1</v>
      </c>
      <c r="F65" s="182">
        <v>0.9473684210526315</v>
      </c>
    </row>
    <row r="66" spans="1:6" s="26" customFormat="1" ht="11.25">
      <c r="A66" s="701" t="s">
        <v>352</v>
      </c>
      <c r="B66" s="103" t="s">
        <v>121</v>
      </c>
      <c r="C66" s="89" t="s">
        <v>19</v>
      </c>
      <c r="D66" s="44">
        <v>12</v>
      </c>
      <c r="E66" s="85">
        <v>1</v>
      </c>
      <c r="F66" s="185">
        <v>0.9230769230769231</v>
      </c>
    </row>
    <row r="67" spans="1:6" s="26" customFormat="1" ht="11.25">
      <c r="A67" s="702"/>
      <c r="B67" s="102" t="s">
        <v>124</v>
      </c>
      <c r="C67" s="91" t="s">
        <v>22</v>
      </c>
      <c r="D67" s="45">
        <v>32</v>
      </c>
      <c r="E67" s="83">
        <v>0</v>
      </c>
      <c r="F67" s="184">
        <v>1</v>
      </c>
    </row>
    <row r="68" spans="1:6" s="26" customFormat="1" ht="11.25">
      <c r="A68" s="702"/>
      <c r="B68" s="22" t="s">
        <v>142</v>
      </c>
      <c r="C68" s="91" t="s">
        <v>44</v>
      </c>
      <c r="D68" s="45">
        <v>36</v>
      </c>
      <c r="E68" s="83">
        <v>0</v>
      </c>
      <c r="F68" s="184">
        <v>1</v>
      </c>
    </row>
    <row r="69" spans="1:6" s="26" customFormat="1" ht="11.25">
      <c r="A69" s="702"/>
      <c r="B69" s="22" t="s">
        <v>143</v>
      </c>
      <c r="C69" s="91" t="s">
        <v>45</v>
      </c>
      <c r="D69" s="45">
        <v>14</v>
      </c>
      <c r="E69" s="83">
        <v>1</v>
      </c>
      <c r="F69" s="184">
        <v>0.9333333333333333</v>
      </c>
    </row>
    <row r="70" spans="1:6" s="26" customFormat="1" ht="11.25">
      <c r="A70" s="702"/>
      <c r="B70" s="22" t="s">
        <v>157</v>
      </c>
      <c r="C70" s="91" t="s">
        <v>59</v>
      </c>
      <c r="D70" s="45">
        <v>14</v>
      </c>
      <c r="E70" s="83">
        <v>1</v>
      </c>
      <c r="F70" s="184">
        <v>0.9333333333333333</v>
      </c>
    </row>
    <row r="71" spans="1:6" s="26" customFormat="1" ht="11.25">
      <c r="A71" s="702"/>
      <c r="B71" s="22" t="s">
        <v>176</v>
      </c>
      <c r="C71" s="91" t="s">
        <v>78</v>
      </c>
      <c r="D71" s="45">
        <v>14</v>
      </c>
      <c r="E71" s="83">
        <v>0</v>
      </c>
      <c r="F71" s="184">
        <v>1</v>
      </c>
    </row>
    <row r="72" spans="1:6" s="26" customFormat="1" ht="11.25">
      <c r="A72" s="702"/>
      <c r="B72" s="22" t="s">
        <v>192</v>
      </c>
      <c r="C72" s="91" t="s">
        <v>94</v>
      </c>
      <c r="D72" s="45">
        <v>14</v>
      </c>
      <c r="E72" s="83">
        <v>0</v>
      </c>
      <c r="F72" s="184">
        <v>1</v>
      </c>
    </row>
    <row r="73" spans="1:6" s="26" customFormat="1" ht="11.25">
      <c r="A73" s="703"/>
      <c r="B73" s="27" t="s">
        <v>193</v>
      </c>
      <c r="C73" s="90" t="s">
        <v>95</v>
      </c>
      <c r="D73" s="46">
        <v>10</v>
      </c>
      <c r="E73" s="84">
        <v>0</v>
      </c>
      <c r="F73" s="182">
        <v>1</v>
      </c>
    </row>
    <row r="74" spans="1:6" s="26" customFormat="1" ht="11.25">
      <c r="A74" s="702" t="s">
        <v>367</v>
      </c>
      <c r="B74" s="22" t="s">
        <v>170</v>
      </c>
      <c r="C74" s="91" t="s">
        <v>72</v>
      </c>
      <c r="D74" s="45">
        <v>67</v>
      </c>
      <c r="E74" s="83">
        <v>1</v>
      </c>
      <c r="F74" s="184">
        <v>0.9852941176470589</v>
      </c>
    </row>
    <row r="75" spans="1:6" s="26" customFormat="1" ht="12.75" customHeight="1">
      <c r="A75" s="702"/>
      <c r="B75" s="22" t="s">
        <v>173</v>
      </c>
      <c r="C75" s="91" t="s">
        <v>75</v>
      </c>
      <c r="D75" s="45">
        <v>37</v>
      </c>
      <c r="E75" s="83">
        <v>0</v>
      </c>
      <c r="F75" s="184">
        <v>1</v>
      </c>
    </row>
    <row r="76" spans="1:6" s="26" customFormat="1" ht="11.25">
      <c r="A76" s="701" t="s">
        <v>353</v>
      </c>
      <c r="B76" s="101" t="s">
        <v>155</v>
      </c>
      <c r="C76" s="89" t="s">
        <v>57</v>
      </c>
      <c r="D76" s="44">
        <v>32</v>
      </c>
      <c r="E76" s="85">
        <v>0</v>
      </c>
      <c r="F76" s="185">
        <v>1</v>
      </c>
    </row>
    <row r="77" spans="1:6" s="26" customFormat="1" ht="11.25">
      <c r="A77" s="702"/>
      <c r="B77" s="22" t="s">
        <v>160</v>
      </c>
      <c r="C77" s="91" t="s">
        <v>62</v>
      </c>
      <c r="D77" s="45">
        <v>21</v>
      </c>
      <c r="E77" s="83">
        <v>1</v>
      </c>
      <c r="F77" s="184">
        <v>0.9545454545454546</v>
      </c>
    </row>
    <row r="78" spans="1:6" s="26" customFormat="1" ht="11.25">
      <c r="A78" s="702"/>
      <c r="B78" s="22" t="s">
        <v>164</v>
      </c>
      <c r="C78" s="91" t="s">
        <v>66</v>
      </c>
      <c r="D78" s="45">
        <v>11</v>
      </c>
      <c r="E78" s="83">
        <v>0</v>
      </c>
      <c r="F78" s="184">
        <v>1</v>
      </c>
    </row>
    <row r="79" spans="1:6" s="26" customFormat="1" ht="11.25">
      <c r="A79" s="702"/>
      <c r="B79" s="22" t="s">
        <v>183</v>
      </c>
      <c r="C79" s="91" t="s">
        <v>85</v>
      </c>
      <c r="D79" s="45">
        <v>18</v>
      </c>
      <c r="E79" s="83">
        <v>1</v>
      </c>
      <c r="F79" s="184">
        <v>0.9473684210526315</v>
      </c>
    </row>
    <row r="80" spans="1:6" s="26" customFormat="1" ht="11.25">
      <c r="A80" s="703"/>
      <c r="B80" s="27" t="s">
        <v>196</v>
      </c>
      <c r="C80" s="90" t="s">
        <v>98</v>
      </c>
      <c r="D80" s="46">
        <v>28</v>
      </c>
      <c r="E80" s="84">
        <v>0</v>
      </c>
      <c r="F80" s="182">
        <v>1</v>
      </c>
    </row>
    <row r="81" spans="1:6" s="26" customFormat="1" ht="11.25">
      <c r="A81" s="702" t="s">
        <v>354</v>
      </c>
      <c r="B81" s="102" t="s">
        <v>114</v>
      </c>
      <c r="C81" s="91" t="s">
        <v>12</v>
      </c>
      <c r="D81" s="45">
        <v>27</v>
      </c>
      <c r="E81" s="83">
        <v>1</v>
      </c>
      <c r="F81" s="184">
        <v>0.9642857142857143</v>
      </c>
    </row>
    <row r="82" spans="1:6" s="26" customFormat="1" ht="11.25">
      <c r="A82" s="702"/>
      <c r="B82" s="22" t="s">
        <v>171</v>
      </c>
      <c r="C82" s="91" t="s">
        <v>73</v>
      </c>
      <c r="D82" s="45">
        <v>16</v>
      </c>
      <c r="E82" s="83">
        <v>1</v>
      </c>
      <c r="F82" s="184">
        <v>0.9411764705882353</v>
      </c>
    </row>
    <row r="83" spans="1:6" s="26" customFormat="1" ht="11.25">
      <c r="A83" s="702"/>
      <c r="B83" s="22" t="s">
        <v>191</v>
      </c>
      <c r="C83" s="91" t="s">
        <v>93</v>
      </c>
      <c r="D83" s="45">
        <v>23</v>
      </c>
      <c r="E83" s="83">
        <v>0</v>
      </c>
      <c r="F83" s="184">
        <v>1</v>
      </c>
    </row>
    <row r="84" spans="1:6" s="26" customFormat="1" ht="11.25">
      <c r="A84" s="701" t="s">
        <v>355</v>
      </c>
      <c r="B84" s="103" t="s">
        <v>128</v>
      </c>
      <c r="C84" s="89" t="s">
        <v>26</v>
      </c>
      <c r="D84" s="44">
        <v>2</v>
      </c>
      <c r="E84" s="85">
        <v>0</v>
      </c>
      <c r="F84" s="185">
        <v>1</v>
      </c>
    </row>
    <row r="85" spans="1:6" s="26" customFormat="1" ht="11.25">
      <c r="A85" s="702"/>
      <c r="B85" s="102" t="s">
        <v>129</v>
      </c>
      <c r="C85" s="91" t="s">
        <v>27</v>
      </c>
      <c r="D85" s="45">
        <v>11</v>
      </c>
      <c r="E85" s="83">
        <v>0</v>
      </c>
      <c r="F85" s="184">
        <v>1</v>
      </c>
    </row>
    <row r="86" spans="1:6" s="26" customFormat="1" ht="11.25">
      <c r="A86" s="702"/>
      <c r="B86" s="22" t="s">
        <v>190</v>
      </c>
      <c r="C86" s="91" t="s">
        <v>92</v>
      </c>
      <c r="D86" s="45">
        <v>16</v>
      </c>
      <c r="E86" s="83">
        <v>0</v>
      </c>
      <c r="F86" s="184">
        <v>1</v>
      </c>
    </row>
    <row r="87" spans="1:6" s="26" customFormat="1" ht="11.25">
      <c r="A87" s="703"/>
      <c r="B87" s="27" t="s">
        <v>197</v>
      </c>
      <c r="C87" s="90" t="s">
        <v>99</v>
      </c>
      <c r="D87" s="46">
        <v>4</v>
      </c>
      <c r="E87" s="84">
        <v>0</v>
      </c>
      <c r="F87" s="182">
        <v>1</v>
      </c>
    </row>
    <row r="88" spans="1:6" s="26" customFormat="1" ht="11.25">
      <c r="A88" s="701" t="s">
        <v>356</v>
      </c>
      <c r="B88" s="103" t="s">
        <v>116</v>
      </c>
      <c r="C88" s="89" t="s">
        <v>14</v>
      </c>
      <c r="D88" s="44">
        <v>12</v>
      </c>
      <c r="E88" s="85">
        <v>0</v>
      </c>
      <c r="F88" s="185">
        <v>1</v>
      </c>
    </row>
    <row r="89" spans="1:6" s="26" customFormat="1" ht="11.25">
      <c r="A89" s="702"/>
      <c r="B89" s="102" t="s">
        <v>117</v>
      </c>
      <c r="C89" s="91" t="s">
        <v>15</v>
      </c>
      <c r="D89" s="45">
        <v>10</v>
      </c>
      <c r="E89" s="83">
        <v>0</v>
      </c>
      <c r="F89" s="184">
        <v>1</v>
      </c>
    </row>
    <row r="90" spans="1:6" s="26" customFormat="1" ht="11.25">
      <c r="A90" s="702"/>
      <c r="B90" s="102" t="s">
        <v>118</v>
      </c>
      <c r="C90" s="91" t="s">
        <v>16</v>
      </c>
      <c r="D90" s="45">
        <v>34</v>
      </c>
      <c r="E90" s="83">
        <v>1</v>
      </c>
      <c r="F90" s="184">
        <v>0.9714285714285714</v>
      </c>
    </row>
    <row r="91" spans="1:6" s="26" customFormat="1" ht="11.25">
      <c r="A91" s="702"/>
      <c r="B91" s="102" t="s">
        <v>125</v>
      </c>
      <c r="C91" s="91" t="s">
        <v>23</v>
      </c>
      <c r="D91" s="45">
        <v>59</v>
      </c>
      <c r="E91" s="83">
        <v>3</v>
      </c>
      <c r="F91" s="184">
        <v>0.9516129032258065</v>
      </c>
    </row>
    <row r="92" spans="1:6" s="26" customFormat="1" ht="11.25">
      <c r="A92" s="702"/>
      <c r="B92" s="22" t="s">
        <v>194</v>
      </c>
      <c r="C92" s="91" t="s">
        <v>96</v>
      </c>
      <c r="D92" s="45">
        <v>24</v>
      </c>
      <c r="E92" s="83">
        <v>2</v>
      </c>
      <c r="F92" s="184">
        <v>0.9230769230769231</v>
      </c>
    </row>
    <row r="93" spans="1:6" s="26" customFormat="1" ht="11.25">
      <c r="A93" s="703"/>
      <c r="B93" s="27" t="s">
        <v>195</v>
      </c>
      <c r="C93" s="90" t="s">
        <v>97</v>
      </c>
      <c r="D93" s="46">
        <v>15</v>
      </c>
      <c r="E93" s="84">
        <v>0</v>
      </c>
      <c r="F93" s="182">
        <v>1</v>
      </c>
    </row>
    <row r="94" spans="1:6" s="26" customFormat="1" ht="11.25">
      <c r="A94" s="702" t="s">
        <v>357</v>
      </c>
      <c r="B94" s="102" t="s">
        <v>113</v>
      </c>
      <c r="C94" s="91" t="s">
        <v>11</v>
      </c>
      <c r="D94" s="45">
        <v>20</v>
      </c>
      <c r="E94" s="83">
        <v>0</v>
      </c>
      <c r="F94" s="184">
        <v>1</v>
      </c>
    </row>
    <row r="95" spans="1:6" s="26" customFormat="1" ht="11.25">
      <c r="A95" s="702"/>
      <c r="B95" s="102" t="s">
        <v>119</v>
      </c>
      <c r="C95" s="91" t="s">
        <v>17</v>
      </c>
      <c r="D95" s="45">
        <v>9</v>
      </c>
      <c r="E95" s="83">
        <v>0</v>
      </c>
      <c r="F95" s="184">
        <v>1</v>
      </c>
    </row>
    <row r="96" spans="1:6" s="26" customFormat="1" ht="11.25">
      <c r="A96" s="702"/>
      <c r="B96" s="22" t="s">
        <v>137</v>
      </c>
      <c r="C96" s="91" t="s">
        <v>39</v>
      </c>
      <c r="D96" s="45">
        <v>18</v>
      </c>
      <c r="E96" s="83">
        <v>1</v>
      </c>
      <c r="F96" s="184">
        <v>0.9473684210526315</v>
      </c>
    </row>
    <row r="97" spans="1:6" s="26" customFormat="1" ht="11.25">
      <c r="A97" s="702"/>
      <c r="B97" s="22" t="s">
        <v>149</v>
      </c>
      <c r="C97" s="91" t="s">
        <v>51</v>
      </c>
      <c r="D97" s="45">
        <v>31</v>
      </c>
      <c r="E97" s="83">
        <v>3</v>
      </c>
      <c r="F97" s="184">
        <v>0.9117647058823529</v>
      </c>
    </row>
    <row r="98" spans="1:6" s="26" customFormat="1" ht="11.25">
      <c r="A98" s="702"/>
      <c r="B98" s="22" t="s">
        <v>153</v>
      </c>
      <c r="C98" s="91" t="s">
        <v>55</v>
      </c>
      <c r="D98" s="45">
        <v>30</v>
      </c>
      <c r="E98" s="83">
        <v>0</v>
      </c>
      <c r="F98" s="184">
        <v>1</v>
      </c>
    </row>
    <row r="99" spans="1:6" s="26" customFormat="1" ht="11.25">
      <c r="A99" s="702"/>
      <c r="B99" s="22" t="s">
        <v>180</v>
      </c>
      <c r="C99" s="91" t="s">
        <v>82</v>
      </c>
      <c r="D99" s="45">
        <v>45</v>
      </c>
      <c r="E99" s="83">
        <v>2</v>
      </c>
      <c r="F99" s="184">
        <v>0.9574468085106383</v>
      </c>
    </row>
    <row r="100" spans="1:6" s="26" customFormat="1" ht="11.25">
      <c r="A100" s="702"/>
      <c r="B100" s="22" t="s">
        <v>184</v>
      </c>
      <c r="C100" s="91" t="s">
        <v>86</v>
      </c>
      <c r="D100" s="45">
        <v>19</v>
      </c>
      <c r="E100" s="83">
        <v>1</v>
      </c>
      <c r="F100" s="184">
        <v>0.95</v>
      </c>
    </row>
    <row r="101" spans="1:6" s="26" customFormat="1" ht="11.25">
      <c r="A101" s="703"/>
      <c r="B101" s="27" t="s">
        <v>185</v>
      </c>
      <c r="C101" s="90" t="s">
        <v>87</v>
      </c>
      <c r="D101" s="46">
        <v>15</v>
      </c>
      <c r="E101" s="84">
        <v>1</v>
      </c>
      <c r="F101" s="182">
        <v>0.9375</v>
      </c>
    </row>
    <row r="102" spans="1:6" s="26" customFormat="1" ht="11.25">
      <c r="A102" s="104" t="s">
        <v>361</v>
      </c>
      <c r="B102" s="22">
        <v>971</v>
      </c>
      <c r="C102" s="91" t="s">
        <v>109</v>
      </c>
      <c r="D102" s="45">
        <v>14</v>
      </c>
      <c r="E102" s="83">
        <v>1</v>
      </c>
      <c r="F102" s="184">
        <v>0.9333333333333333</v>
      </c>
    </row>
    <row r="103" spans="1:6" s="26" customFormat="1" ht="11.25">
      <c r="A103" s="104" t="s">
        <v>362</v>
      </c>
      <c r="B103" s="22">
        <v>972</v>
      </c>
      <c r="C103" s="91" t="s">
        <v>110</v>
      </c>
      <c r="D103" s="45">
        <v>7</v>
      </c>
      <c r="E103" s="83">
        <v>3</v>
      </c>
      <c r="F103" s="184">
        <v>0.7</v>
      </c>
    </row>
    <row r="104" spans="1:6" s="26" customFormat="1" ht="11.25">
      <c r="A104" s="104" t="s">
        <v>363</v>
      </c>
      <c r="B104" s="22">
        <v>973</v>
      </c>
      <c r="C104" s="91" t="s">
        <v>111</v>
      </c>
      <c r="D104" s="45">
        <v>1</v>
      </c>
      <c r="E104" s="83">
        <v>0</v>
      </c>
      <c r="F104" s="184">
        <v>1</v>
      </c>
    </row>
    <row r="105" spans="1:6" s="26" customFormat="1" ht="11.25">
      <c r="A105" s="105" t="s">
        <v>364</v>
      </c>
      <c r="B105" s="27">
        <v>974</v>
      </c>
      <c r="C105" s="90" t="s">
        <v>112</v>
      </c>
      <c r="D105" s="46">
        <v>7</v>
      </c>
      <c r="E105" s="84">
        <v>0</v>
      </c>
      <c r="F105" s="182">
        <v>1</v>
      </c>
    </row>
    <row r="106" spans="3:6" s="26" customFormat="1" ht="13.5" customHeight="1">
      <c r="C106" s="29"/>
      <c r="D106" s="83"/>
      <c r="E106" s="83"/>
      <c r="F106" s="77"/>
    </row>
    <row r="107" spans="1:6" s="26" customFormat="1" ht="13.5" customHeight="1">
      <c r="A107" s="704" t="s">
        <v>207</v>
      </c>
      <c r="B107" s="705"/>
      <c r="C107" s="706"/>
      <c r="D107" s="179">
        <v>1929</v>
      </c>
      <c r="E107" s="86">
        <v>69</v>
      </c>
      <c r="F107" s="180">
        <v>0.9654654654654654</v>
      </c>
    </row>
    <row r="108" spans="1:6" s="26" customFormat="1" ht="13.5" customHeight="1">
      <c r="A108" s="704" t="s">
        <v>208</v>
      </c>
      <c r="B108" s="705"/>
      <c r="C108" s="706"/>
      <c r="D108" s="181">
        <v>29</v>
      </c>
      <c r="E108" s="87">
        <v>4</v>
      </c>
      <c r="F108" s="182">
        <v>0.8787878787878788</v>
      </c>
    </row>
    <row r="109" spans="1:6" s="26" customFormat="1" ht="13.5" customHeight="1">
      <c r="A109" s="704" t="s">
        <v>209</v>
      </c>
      <c r="B109" s="705"/>
      <c r="C109" s="706"/>
      <c r="D109" s="183">
        <v>1958</v>
      </c>
      <c r="E109" s="88">
        <v>73</v>
      </c>
      <c r="F109" s="182">
        <v>0.9640571147218119</v>
      </c>
    </row>
    <row r="110" spans="1:6" s="26" customFormat="1" ht="11.25">
      <c r="A110" s="1" t="s">
        <v>529</v>
      </c>
      <c r="D110" s="28"/>
      <c r="E110" s="28"/>
      <c r="F110" s="28"/>
    </row>
    <row r="111" ht="11.25">
      <c r="C111" s="30"/>
    </row>
  </sheetData>
  <sheetProtection/>
  <mergeCells count="28">
    <mergeCell ref="A1:F1"/>
    <mergeCell ref="B3:C3"/>
    <mergeCell ref="A107:C107"/>
    <mergeCell ref="A108:C108"/>
    <mergeCell ref="A66:A73"/>
    <mergeCell ref="A36:A37"/>
    <mergeCell ref="A38:A41"/>
    <mergeCell ref="A42:A43"/>
    <mergeCell ref="A44:A51"/>
    <mergeCell ref="A88:A93"/>
    <mergeCell ref="A109:C109"/>
    <mergeCell ref="B53:C53"/>
    <mergeCell ref="A4:A5"/>
    <mergeCell ref="A6:A10"/>
    <mergeCell ref="A11:A14"/>
    <mergeCell ref="A15:A17"/>
    <mergeCell ref="A18:A21"/>
    <mergeCell ref="A22:A25"/>
    <mergeCell ref="A26:A31"/>
    <mergeCell ref="A32:A35"/>
    <mergeCell ref="A54:A58"/>
    <mergeCell ref="A59:A61"/>
    <mergeCell ref="A62:A65"/>
    <mergeCell ref="A94:A101"/>
    <mergeCell ref="A74:A75"/>
    <mergeCell ref="A76:A80"/>
    <mergeCell ref="A81:A83"/>
    <mergeCell ref="A84:A87"/>
  </mergeCells>
  <printOptions horizontalCentered="1"/>
  <pageMargins left="0.17" right="0.17" top="2.07" bottom="0.984251968503937" header="0" footer="0"/>
  <pageSetup horizontalDpi="300" verticalDpi="300" orientation="portrait" paperSize="9" scale="73" r:id="rId1"/>
  <rowBreaks count="1" manualBreakCount="1">
    <brk id="52" max="8" man="1"/>
  </rowBreaks>
  <ignoredErrors>
    <ignoredError sqref="B4:B51 B54:C105" numberStoredAsText="1"/>
  </ignoredErrors>
</worksheet>
</file>

<file path=xl/worksheets/sheet3.xml><?xml version="1.0" encoding="utf-8"?>
<worksheet xmlns="http://schemas.openxmlformats.org/spreadsheetml/2006/main" xmlns:r="http://schemas.openxmlformats.org/officeDocument/2006/relationships">
  <dimension ref="A1:I10"/>
  <sheetViews>
    <sheetView showGridLines="0" zoomScalePageLayoutView="0" workbookViewId="0" topLeftCell="A1">
      <selection activeCell="A1" sqref="A1"/>
    </sheetView>
  </sheetViews>
  <sheetFormatPr defaultColWidth="11.421875" defaultRowHeight="12.75"/>
  <cols>
    <col min="1" max="1" width="17.8515625" style="0" customWidth="1"/>
    <col min="2" max="2" width="10.00390625" style="0" customWidth="1"/>
    <col min="3" max="6" width="9.7109375" style="0" customWidth="1"/>
    <col min="7" max="7" width="8.57421875" style="0" customWidth="1"/>
    <col min="8" max="8" width="6.00390625" style="0" customWidth="1"/>
    <col min="9" max="9" width="2.421875" style="0" customWidth="1"/>
  </cols>
  <sheetData>
    <row r="1" ht="12.75">
      <c r="A1" s="1" t="s">
        <v>505</v>
      </c>
    </row>
    <row r="2" spans="1:7" ht="12.75" customHeight="1">
      <c r="A2" s="66" t="s">
        <v>316</v>
      </c>
      <c r="B2" s="18"/>
      <c r="C2" s="18"/>
      <c r="D2" s="18"/>
      <c r="E2" s="18"/>
      <c r="F2" s="18"/>
      <c r="G2" s="18"/>
    </row>
    <row r="3" spans="2:8" ht="12.75">
      <c r="B3" s="18"/>
      <c r="C3" s="15"/>
      <c r="D3" s="15"/>
      <c r="E3" s="15"/>
      <c r="F3" s="15"/>
      <c r="G3" s="15"/>
      <c r="H3" s="15"/>
    </row>
    <row r="4" spans="1:9" ht="12.75">
      <c r="A4" s="15"/>
      <c r="B4" s="16"/>
      <c r="C4" s="658" t="s">
        <v>240</v>
      </c>
      <c r="D4" s="659"/>
      <c r="E4" s="659"/>
      <c r="F4" s="659"/>
      <c r="G4" s="659"/>
      <c r="H4" s="659"/>
      <c r="I4" s="60"/>
    </row>
    <row r="5" spans="1:8" ht="25.5" customHeight="1">
      <c r="A5" s="39" t="s">
        <v>6</v>
      </c>
      <c r="B5" s="17" t="s">
        <v>249</v>
      </c>
      <c r="C5" s="655" t="s">
        <v>9</v>
      </c>
      <c r="D5" s="656"/>
      <c r="E5" s="657" t="s">
        <v>10</v>
      </c>
      <c r="F5" s="657"/>
      <c r="G5" s="655" t="s">
        <v>5</v>
      </c>
      <c r="H5" s="656"/>
    </row>
    <row r="6" spans="1:8" ht="12.75">
      <c r="A6" s="54" t="s">
        <v>250</v>
      </c>
      <c r="B6" s="55">
        <v>47</v>
      </c>
      <c r="C6" s="56">
        <v>233</v>
      </c>
      <c r="D6" s="61">
        <v>0.002196931838539653</v>
      </c>
      <c r="E6" s="56">
        <v>4336</v>
      </c>
      <c r="F6" s="61">
        <v>0.04088367575926153</v>
      </c>
      <c r="G6" s="58">
        <v>4569</v>
      </c>
      <c r="H6" s="43">
        <v>0.043080607597801183</v>
      </c>
    </row>
    <row r="7" spans="1:8" ht="12.75">
      <c r="A7" s="51" t="s">
        <v>4</v>
      </c>
      <c r="B7" s="14">
        <v>2048</v>
      </c>
      <c r="C7" s="52">
        <v>4531</v>
      </c>
      <c r="D7" s="62">
        <v>0.04272230970138699</v>
      </c>
      <c r="E7" s="52">
        <v>96957</v>
      </c>
      <c r="F7" s="62">
        <v>0.9141970827008118</v>
      </c>
      <c r="G7" s="59">
        <v>101488</v>
      </c>
      <c r="H7" s="53">
        <v>0.9569193924021988</v>
      </c>
    </row>
    <row r="8" spans="1:8" ht="12.75">
      <c r="A8" s="42" t="s">
        <v>8</v>
      </c>
      <c r="B8" s="40">
        <v>2095</v>
      </c>
      <c r="C8" s="50">
        <v>4764</v>
      </c>
      <c r="D8" s="63">
        <v>0.044919241539926644</v>
      </c>
      <c r="E8" s="41">
        <v>101293</v>
      </c>
      <c r="F8" s="63">
        <v>0.9550807584600733</v>
      </c>
      <c r="G8" s="50">
        <v>106057</v>
      </c>
      <c r="H8" s="64">
        <v>1</v>
      </c>
    </row>
    <row r="9" ht="12.75">
      <c r="A9" s="1" t="s">
        <v>531</v>
      </c>
    </row>
    <row r="10" ht="12.75">
      <c r="A10" s="1" t="s">
        <v>529</v>
      </c>
    </row>
  </sheetData>
  <sheetProtection/>
  <mergeCells count="4">
    <mergeCell ref="C5:D5"/>
    <mergeCell ref="E5:F5"/>
    <mergeCell ref="G5:H5"/>
    <mergeCell ref="C4:H4"/>
  </mergeCells>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17"/>
  <sheetViews>
    <sheetView showGridLines="0" zoomScalePageLayoutView="0" workbookViewId="0" topLeftCell="A1">
      <selection activeCell="A1" sqref="A1"/>
    </sheetView>
  </sheetViews>
  <sheetFormatPr defaultColWidth="11.421875" defaultRowHeight="12.75"/>
  <cols>
    <col min="1" max="1" width="43.00390625" style="284" customWidth="1"/>
    <col min="2" max="6" width="9.7109375" style="284" customWidth="1"/>
    <col min="7" max="16384" width="11.421875" style="284" customWidth="1"/>
  </cols>
  <sheetData>
    <row r="1" ht="12.75">
      <c r="A1" s="294" t="s">
        <v>445</v>
      </c>
    </row>
    <row r="2" ht="12.75">
      <c r="A2" s="295" t="s">
        <v>316</v>
      </c>
    </row>
    <row r="4" spans="1:6" ht="45">
      <c r="A4" s="39" t="s">
        <v>7</v>
      </c>
      <c r="B4" s="657" t="s">
        <v>4</v>
      </c>
      <c r="C4" s="657"/>
      <c r="D4" s="655" t="s">
        <v>240</v>
      </c>
      <c r="E4" s="656"/>
      <c r="F4" s="39" t="s">
        <v>520</v>
      </c>
    </row>
    <row r="5" spans="1:8" s="301" customFormat="1" ht="15" customHeight="1">
      <c r="A5" s="296" t="s">
        <v>241</v>
      </c>
      <c r="B5" s="297">
        <v>747</v>
      </c>
      <c r="C5" s="298">
        <v>0.356563245823389</v>
      </c>
      <c r="D5" s="290">
        <v>33370</v>
      </c>
      <c r="E5" s="299">
        <v>0.3146421264037263</v>
      </c>
      <c r="F5" s="300">
        <v>44.67202141900937</v>
      </c>
      <c r="H5" s="302"/>
    </row>
    <row r="6" spans="1:8" s="301" customFormat="1" ht="15" customHeight="1">
      <c r="A6" s="303" t="s">
        <v>244</v>
      </c>
      <c r="B6" s="304">
        <v>38</v>
      </c>
      <c r="C6" s="305">
        <v>0.018138424821002388</v>
      </c>
      <c r="D6" s="306">
        <v>1602</v>
      </c>
      <c r="E6" s="307">
        <v>0.015105085001461478</v>
      </c>
      <c r="F6" s="308">
        <v>42.1578947368421</v>
      </c>
      <c r="H6" s="302"/>
    </row>
    <row r="7" spans="1:8" s="301" customFormat="1" ht="20.25" customHeight="1">
      <c r="A7" s="303" t="s">
        <v>245</v>
      </c>
      <c r="B7" s="304">
        <v>308</v>
      </c>
      <c r="C7" s="305">
        <v>0.14701670644391407</v>
      </c>
      <c r="D7" s="306">
        <v>12769</v>
      </c>
      <c r="E7" s="307">
        <v>0.12039752208717953</v>
      </c>
      <c r="F7" s="308">
        <v>41.45779220779221</v>
      </c>
      <c r="H7" s="302"/>
    </row>
    <row r="8" spans="1:8" s="301" customFormat="1" ht="15" customHeight="1">
      <c r="A8" s="309" t="s">
        <v>315</v>
      </c>
      <c r="B8" s="304">
        <v>204</v>
      </c>
      <c r="C8" s="305">
        <v>0.0973747016706444</v>
      </c>
      <c r="D8" s="306">
        <v>11399</v>
      </c>
      <c r="E8" s="307">
        <v>0.10747994003224681</v>
      </c>
      <c r="F8" s="308">
        <v>55.877450980392155</v>
      </c>
      <c r="H8" s="302"/>
    </row>
    <row r="9" spans="1:8" s="301" customFormat="1" ht="15" customHeight="1">
      <c r="A9" s="303" t="s">
        <v>246</v>
      </c>
      <c r="B9" s="304">
        <v>197</v>
      </c>
      <c r="C9" s="305">
        <v>0.09403341288782817</v>
      </c>
      <c r="D9" s="306">
        <v>7600</v>
      </c>
      <c r="E9" s="307">
        <v>0.07165957928283848</v>
      </c>
      <c r="F9" s="308">
        <v>38.578680203045685</v>
      </c>
      <c r="H9" s="302"/>
    </row>
    <row r="10" spans="1:8" s="301" customFormat="1" ht="15" customHeight="1">
      <c r="A10" s="296" t="s">
        <v>260</v>
      </c>
      <c r="B10" s="297">
        <v>1322</v>
      </c>
      <c r="C10" s="298">
        <v>0.6310262529832935</v>
      </c>
      <c r="D10" s="290">
        <v>71689</v>
      </c>
      <c r="E10" s="299">
        <v>0.6759478393693957</v>
      </c>
      <c r="F10" s="300">
        <v>54.22768532526475</v>
      </c>
      <c r="H10" s="302"/>
    </row>
    <row r="11" spans="1:8" s="301" customFormat="1" ht="15" customHeight="1">
      <c r="A11" s="303" t="s">
        <v>247</v>
      </c>
      <c r="B11" s="304">
        <v>139</v>
      </c>
      <c r="C11" s="305">
        <v>0.06634844868735083</v>
      </c>
      <c r="D11" s="306">
        <v>8648</v>
      </c>
      <c r="E11" s="307">
        <v>0.08154105811026147</v>
      </c>
      <c r="F11" s="308">
        <v>62.21582733812949</v>
      </c>
      <c r="H11" s="302"/>
    </row>
    <row r="12" spans="1:8" s="301" customFormat="1" ht="15" customHeight="1">
      <c r="A12" s="303" t="s">
        <v>248</v>
      </c>
      <c r="B12" s="304">
        <v>1183</v>
      </c>
      <c r="C12" s="305">
        <v>0.5646778042959427</v>
      </c>
      <c r="D12" s="306">
        <v>63041</v>
      </c>
      <c r="E12" s="307">
        <v>0.5944067812591343</v>
      </c>
      <c r="F12" s="308">
        <v>53.28909551986475</v>
      </c>
      <c r="H12" s="302"/>
    </row>
    <row r="13" spans="1:8" s="301" customFormat="1" ht="15" customHeight="1">
      <c r="A13" s="296" t="s">
        <v>261</v>
      </c>
      <c r="B13" s="297">
        <v>26</v>
      </c>
      <c r="C13" s="298">
        <v>0.012410501193317422</v>
      </c>
      <c r="D13" s="290">
        <v>998</v>
      </c>
      <c r="E13" s="299">
        <v>0.009410034226878</v>
      </c>
      <c r="F13" s="300">
        <v>38.38461538461539</v>
      </c>
      <c r="H13" s="302"/>
    </row>
    <row r="14" spans="1:8" ht="15" customHeight="1">
      <c r="A14" s="310" t="s">
        <v>5</v>
      </c>
      <c r="B14" s="311">
        <v>2095</v>
      </c>
      <c r="C14" s="298">
        <v>1</v>
      </c>
      <c r="D14" s="312">
        <v>106057</v>
      </c>
      <c r="E14" s="299">
        <v>1</v>
      </c>
      <c r="F14" s="300">
        <v>50.623866348448686</v>
      </c>
      <c r="G14" s="301"/>
      <c r="H14" s="302"/>
    </row>
    <row r="15" ht="12.75">
      <c r="D15" s="313"/>
    </row>
    <row r="17" spans="2:4" ht="12.75">
      <c r="B17" s="313"/>
      <c r="D17" s="313"/>
    </row>
  </sheetData>
  <sheetProtection/>
  <mergeCells count="2">
    <mergeCell ref="B4:C4"/>
    <mergeCell ref="D4:E4"/>
  </mergeCells>
  <printOptions/>
  <pageMargins left="0.787401575" right="0.787401575" top="0.984251969" bottom="0.984251969"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21"/>
  <sheetViews>
    <sheetView showGridLines="0" zoomScalePageLayoutView="0" workbookViewId="0" topLeftCell="A1">
      <selection activeCell="A1" sqref="A1"/>
    </sheetView>
  </sheetViews>
  <sheetFormatPr defaultColWidth="11.421875" defaultRowHeight="12.75"/>
  <cols>
    <col min="1" max="1" width="21.140625" style="316" customWidth="1"/>
    <col min="2" max="16384" width="11.421875" style="316" customWidth="1"/>
  </cols>
  <sheetData>
    <row r="1" ht="12.75">
      <c r="A1" s="315" t="s">
        <v>506</v>
      </c>
    </row>
    <row r="2" s="284" customFormat="1" ht="12.75">
      <c r="A2" s="295" t="s">
        <v>316</v>
      </c>
    </row>
    <row r="4" spans="1:5" ht="12.75">
      <c r="A4" s="317" t="s">
        <v>240</v>
      </c>
      <c r="B4" s="660" t="s">
        <v>4</v>
      </c>
      <c r="C4" s="661"/>
      <c r="D4" s="662" t="s">
        <v>240</v>
      </c>
      <c r="E4" s="663"/>
    </row>
    <row r="5" spans="1:5" s="284" customFormat="1" ht="12.75">
      <c r="A5" s="314" t="s">
        <v>2</v>
      </c>
      <c r="B5" s="318">
        <v>15</v>
      </c>
      <c r="C5" s="319">
        <v>0.007159904534606206</v>
      </c>
      <c r="D5" s="318">
        <v>118</v>
      </c>
      <c r="E5" s="319">
        <v>0.0011126092572861764</v>
      </c>
    </row>
    <row r="6" spans="1:8" s="284" customFormat="1" ht="12.75">
      <c r="A6" s="314" t="s">
        <v>251</v>
      </c>
      <c r="B6" s="289">
        <v>117</v>
      </c>
      <c r="C6" s="320">
        <v>0.0558472553699284</v>
      </c>
      <c r="D6" s="289">
        <v>1770</v>
      </c>
      <c r="E6" s="320">
        <v>0.016689138859292643</v>
      </c>
      <c r="H6" s="321"/>
    </row>
    <row r="7" spans="1:6" s="284" customFormat="1" ht="12.75">
      <c r="A7" s="314" t="s">
        <v>252</v>
      </c>
      <c r="B7" s="322">
        <v>314</v>
      </c>
      <c r="C7" s="320">
        <v>0.14988066825775656</v>
      </c>
      <c r="D7" s="322">
        <v>7665</v>
      </c>
      <c r="E7" s="320">
        <v>0.07227245726354696</v>
      </c>
      <c r="F7" s="323"/>
    </row>
    <row r="8" spans="1:5" s="284" customFormat="1" ht="12.75">
      <c r="A8" s="314" t="s">
        <v>253</v>
      </c>
      <c r="B8" s="289">
        <v>502</v>
      </c>
      <c r="C8" s="320">
        <v>0.239618138424821</v>
      </c>
      <c r="D8" s="289">
        <v>16762</v>
      </c>
      <c r="E8" s="320">
        <v>0.15804708788670244</v>
      </c>
    </row>
    <row r="9" spans="1:5" s="284" customFormat="1" ht="12.75">
      <c r="A9" s="314" t="s">
        <v>254</v>
      </c>
      <c r="B9" s="289">
        <v>365</v>
      </c>
      <c r="C9" s="320">
        <v>0.17422434367541767</v>
      </c>
      <c r="D9" s="289">
        <v>15740</v>
      </c>
      <c r="E9" s="320">
        <v>0.14841076025156283</v>
      </c>
    </row>
    <row r="10" spans="1:5" s="284" customFormat="1" ht="12.75">
      <c r="A10" s="314" t="s">
        <v>255</v>
      </c>
      <c r="B10" s="322">
        <v>267</v>
      </c>
      <c r="C10" s="320">
        <v>0.12744630071599045</v>
      </c>
      <c r="D10" s="322">
        <v>14010</v>
      </c>
      <c r="E10" s="320">
        <v>0.13209877707270617</v>
      </c>
    </row>
    <row r="11" spans="1:5" s="284" customFormat="1" ht="12.75">
      <c r="A11" s="314" t="s">
        <v>256</v>
      </c>
      <c r="B11" s="289">
        <v>155</v>
      </c>
      <c r="C11" s="320">
        <v>0.07398568019093078</v>
      </c>
      <c r="D11" s="289">
        <v>9709</v>
      </c>
      <c r="E11" s="320">
        <v>0.09154511253382615</v>
      </c>
    </row>
    <row r="12" spans="1:5" s="284" customFormat="1" ht="12.75">
      <c r="A12" s="314" t="s">
        <v>257</v>
      </c>
      <c r="B12" s="322">
        <v>109</v>
      </c>
      <c r="C12" s="320">
        <v>0.052028639618138424</v>
      </c>
      <c r="D12" s="322">
        <v>7985</v>
      </c>
      <c r="E12" s="320">
        <v>0.0752897027070349</v>
      </c>
    </row>
    <row r="13" spans="1:5" s="284" customFormat="1" ht="12.75">
      <c r="A13" s="314" t="s">
        <v>258</v>
      </c>
      <c r="B13" s="289">
        <v>61</v>
      </c>
      <c r="C13" s="320">
        <v>0.029116945107398567</v>
      </c>
      <c r="D13" s="289">
        <v>5041</v>
      </c>
      <c r="E13" s="320">
        <v>0.047531044626945886</v>
      </c>
    </row>
    <row r="14" spans="1:5" s="284" customFormat="1" ht="12.75">
      <c r="A14" s="314" t="s">
        <v>259</v>
      </c>
      <c r="B14" s="289">
        <v>48</v>
      </c>
      <c r="C14" s="320">
        <v>0.022911694510739856</v>
      </c>
      <c r="D14" s="289">
        <v>4489</v>
      </c>
      <c r="E14" s="320">
        <v>0.0423262962369292</v>
      </c>
    </row>
    <row r="15" spans="1:5" s="284" customFormat="1" ht="12.75">
      <c r="A15" s="314" t="s">
        <v>3</v>
      </c>
      <c r="B15" s="289">
        <v>113</v>
      </c>
      <c r="C15" s="320">
        <v>0.05393794749403341</v>
      </c>
      <c r="D15" s="289">
        <v>14160</v>
      </c>
      <c r="E15" s="320">
        <v>0.13351311087434115</v>
      </c>
    </row>
    <row r="16" spans="1:5" s="284" customFormat="1" ht="12.75">
      <c r="A16" s="314" t="s">
        <v>1</v>
      </c>
      <c r="B16" s="289">
        <v>29</v>
      </c>
      <c r="C16" s="320">
        <v>0.013842482100238664</v>
      </c>
      <c r="D16" s="289">
        <v>8608</v>
      </c>
      <c r="E16" s="320">
        <v>0.08116390242982548</v>
      </c>
    </row>
    <row r="17" spans="1:5" s="284" customFormat="1" ht="12.75">
      <c r="A17" s="317" t="s">
        <v>5</v>
      </c>
      <c r="B17" s="324">
        <v>2095</v>
      </c>
      <c r="C17" s="325">
        <v>1</v>
      </c>
      <c r="D17" s="324">
        <v>106057</v>
      </c>
      <c r="E17" s="325">
        <v>1</v>
      </c>
    </row>
    <row r="18" ht="12.75">
      <c r="A18" s="315" t="s">
        <v>534</v>
      </c>
    </row>
    <row r="19" ht="12.75">
      <c r="A19" s="315" t="s">
        <v>530</v>
      </c>
    </row>
    <row r="20" spans="3:4" ht="12.75">
      <c r="C20" s="326"/>
      <c r="D20" s="327"/>
    </row>
    <row r="21" spans="2:4" ht="12.75">
      <c r="B21" s="327"/>
      <c r="D21" s="327"/>
    </row>
  </sheetData>
  <sheetProtection/>
  <mergeCells count="2">
    <mergeCell ref="B4:C4"/>
    <mergeCell ref="D4:E4"/>
  </mergeCells>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O16"/>
  <sheetViews>
    <sheetView showGridLines="0" zoomScalePageLayoutView="0" workbookViewId="0" topLeftCell="A1">
      <selection activeCell="A1" sqref="A1"/>
    </sheetView>
  </sheetViews>
  <sheetFormatPr defaultColWidth="9.140625" defaultRowHeight="12.75"/>
  <cols>
    <col min="1" max="1" width="9.57421875" style="286" customWidth="1"/>
    <col min="2" max="2" width="6.8515625" style="286" customWidth="1"/>
    <col min="3" max="3" width="7.28125" style="286" customWidth="1"/>
    <col min="4" max="4" width="9.140625" style="286" customWidth="1"/>
    <col min="5" max="5" width="37.421875" style="286" customWidth="1"/>
    <col min="6" max="6" width="7.57421875" style="286" customWidth="1"/>
    <col min="7" max="7" width="9.57421875" style="286" customWidth="1"/>
    <col min="8" max="16384" width="9.140625" style="286" customWidth="1"/>
  </cols>
  <sheetData>
    <row r="1" ht="12.75">
      <c r="A1" s="328" t="s">
        <v>446</v>
      </c>
    </row>
    <row r="2" spans="1:15" ht="12.75">
      <c r="A2" s="295" t="s">
        <v>316</v>
      </c>
      <c r="B2" s="288"/>
      <c r="C2" s="288"/>
      <c r="D2" s="288"/>
      <c r="E2" s="288"/>
      <c r="F2" s="288"/>
      <c r="G2" s="288"/>
      <c r="H2" s="288"/>
      <c r="I2" s="288"/>
      <c r="J2" s="288"/>
      <c r="K2" s="288"/>
      <c r="L2" s="288"/>
      <c r="M2" s="288"/>
      <c r="N2" s="288"/>
      <c r="O2" s="288"/>
    </row>
    <row r="3" spans="1:15" ht="12.75">
      <c r="A3" s="288"/>
      <c r="B3" s="288"/>
      <c r="C3" s="288"/>
      <c r="D3" s="288"/>
      <c r="E3" s="288"/>
      <c r="F3" s="288"/>
      <c r="G3" s="288"/>
      <c r="H3" s="288"/>
      <c r="I3" s="288"/>
      <c r="J3" s="288"/>
      <c r="K3" s="288"/>
      <c r="L3" s="288"/>
      <c r="M3" s="288"/>
      <c r="N3" s="288"/>
      <c r="O3" s="288"/>
    </row>
    <row r="4" spans="1:15" ht="65.25" customHeight="1">
      <c r="A4" s="329" t="s">
        <v>298</v>
      </c>
      <c r="B4" s="664" t="s">
        <v>507</v>
      </c>
      <c r="C4" s="665"/>
      <c r="D4" s="288"/>
      <c r="E4" s="39" t="s">
        <v>318</v>
      </c>
      <c r="F4" s="330" t="s">
        <v>502</v>
      </c>
      <c r="G4" s="331" t="s">
        <v>297</v>
      </c>
      <c r="H4" s="288"/>
      <c r="I4" s="288"/>
      <c r="J4" s="288"/>
      <c r="K4" s="288"/>
      <c r="L4" s="288"/>
      <c r="M4" s="288"/>
      <c r="N4" s="288"/>
      <c r="O4" s="288"/>
    </row>
    <row r="5" spans="1:15" ht="12.75">
      <c r="A5" s="332">
        <v>0</v>
      </c>
      <c r="B5" s="339">
        <v>815</v>
      </c>
      <c r="C5" s="340">
        <v>0.38902147971360385</v>
      </c>
      <c r="D5" s="288"/>
      <c r="E5" s="333" t="s">
        <v>295</v>
      </c>
      <c r="F5" s="341">
        <v>561</v>
      </c>
      <c r="G5" s="342">
        <v>0.26778042959427206</v>
      </c>
      <c r="H5" s="288"/>
      <c r="I5" s="288"/>
      <c r="J5" s="288"/>
      <c r="K5" s="288"/>
      <c r="L5" s="288"/>
      <c r="M5" s="288"/>
      <c r="N5" s="288"/>
      <c r="O5" s="288"/>
    </row>
    <row r="6" spans="1:15" ht="12.75">
      <c r="A6" s="334">
        <v>1</v>
      </c>
      <c r="B6" s="343">
        <v>922</v>
      </c>
      <c r="C6" s="344">
        <v>0.44009546539379474</v>
      </c>
      <c r="D6" s="288"/>
      <c r="E6" s="333" t="s">
        <v>291</v>
      </c>
      <c r="F6" s="341">
        <v>487</v>
      </c>
      <c r="G6" s="342">
        <v>0.2324582338902148</v>
      </c>
      <c r="H6" s="288"/>
      <c r="I6" s="288"/>
      <c r="J6" s="288"/>
      <c r="K6" s="288"/>
      <c r="L6" s="288"/>
      <c r="M6" s="288"/>
      <c r="N6" s="288"/>
      <c r="O6" s="288"/>
    </row>
    <row r="7" spans="1:15" ht="12.75">
      <c r="A7" s="334">
        <v>2</v>
      </c>
      <c r="B7" s="343">
        <v>283</v>
      </c>
      <c r="C7" s="344">
        <v>0.1350835322195704</v>
      </c>
      <c r="D7" s="288"/>
      <c r="E7" s="333" t="s">
        <v>290</v>
      </c>
      <c r="F7" s="341">
        <v>306</v>
      </c>
      <c r="G7" s="342">
        <v>0.1460620525059666</v>
      </c>
      <c r="H7" s="288"/>
      <c r="I7" s="288"/>
      <c r="J7" s="288"/>
      <c r="K7" s="288"/>
      <c r="L7" s="288"/>
      <c r="M7" s="288"/>
      <c r="N7" s="288"/>
      <c r="O7" s="288"/>
    </row>
    <row r="8" spans="1:15" ht="12.75">
      <c r="A8" s="334">
        <v>3</v>
      </c>
      <c r="B8" s="343">
        <v>57</v>
      </c>
      <c r="C8" s="344">
        <v>0.02720763723150358</v>
      </c>
      <c r="D8" s="288"/>
      <c r="E8" s="333" t="s">
        <v>293</v>
      </c>
      <c r="F8" s="341">
        <v>154</v>
      </c>
      <c r="G8" s="342">
        <v>0.07350835322195703</v>
      </c>
      <c r="H8" s="288"/>
      <c r="I8" s="288"/>
      <c r="J8" s="288"/>
      <c r="K8" s="288"/>
      <c r="L8" s="288"/>
      <c r="M8" s="288"/>
      <c r="N8" s="288"/>
      <c r="O8" s="288"/>
    </row>
    <row r="9" spans="1:15" ht="12.75">
      <c r="A9" s="334">
        <v>4</v>
      </c>
      <c r="B9" s="343">
        <v>15</v>
      </c>
      <c r="C9" s="344">
        <v>0.007159904534606206</v>
      </c>
      <c r="D9" s="288"/>
      <c r="E9" s="333" t="s">
        <v>294</v>
      </c>
      <c r="F9" s="341">
        <v>91</v>
      </c>
      <c r="G9" s="342">
        <v>0.04343675417661098</v>
      </c>
      <c r="H9" s="288"/>
      <c r="I9" s="288"/>
      <c r="J9" s="288"/>
      <c r="K9" s="288"/>
      <c r="L9" s="288"/>
      <c r="M9" s="288"/>
      <c r="N9" s="288"/>
      <c r="O9" s="288"/>
    </row>
    <row r="10" spans="1:15" ht="12.75">
      <c r="A10" s="335">
        <v>5</v>
      </c>
      <c r="B10" s="345">
        <v>3</v>
      </c>
      <c r="C10" s="346">
        <v>0.001431980906921241</v>
      </c>
      <c r="D10" s="288"/>
      <c r="E10" s="333" t="s">
        <v>292</v>
      </c>
      <c r="F10" s="341">
        <v>63</v>
      </c>
      <c r="G10" s="342">
        <v>0.03007159904534606</v>
      </c>
      <c r="H10" s="288"/>
      <c r="I10" s="288"/>
      <c r="J10" s="288"/>
      <c r="K10" s="288"/>
      <c r="L10" s="288"/>
      <c r="M10" s="288"/>
      <c r="N10" s="288"/>
      <c r="O10" s="288"/>
    </row>
    <row r="11" spans="1:15" ht="12.75">
      <c r="A11" s="336" t="s">
        <v>5</v>
      </c>
      <c r="B11" s="347">
        <v>2095</v>
      </c>
      <c r="C11" s="346">
        <v>1</v>
      </c>
      <c r="D11" s="288"/>
      <c r="E11" s="337" t="s">
        <v>296</v>
      </c>
      <c r="F11" s="348">
        <v>72</v>
      </c>
      <c r="G11" s="349">
        <v>0.03436754176610979</v>
      </c>
      <c r="H11" s="288"/>
      <c r="I11" s="288"/>
      <c r="J11" s="288"/>
      <c r="K11" s="288"/>
      <c r="L11" s="288"/>
      <c r="M11" s="288"/>
      <c r="N11" s="288"/>
      <c r="O11" s="288"/>
    </row>
    <row r="12" spans="1:15" ht="12.75">
      <c r="A12" s="288"/>
      <c r="B12" s="288"/>
      <c r="C12" s="288"/>
      <c r="D12" s="288"/>
      <c r="E12" s="288"/>
      <c r="F12" s="288"/>
      <c r="G12" s="288"/>
      <c r="H12" s="288"/>
      <c r="I12" s="288"/>
      <c r="J12" s="288"/>
      <c r="K12" s="288"/>
      <c r="L12" s="288"/>
      <c r="M12" s="288"/>
      <c r="N12" s="288"/>
      <c r="O12" s="288"/>
    </row>
    <row r="13" spans="1:15" ht="12.75">
      <c r="A13" s="288"/>
      <c r="B13" s="350"/>
      <c r="C13" s="288"/>
      <c r="D13" s="288"/>
      <c r="E13" s="288"/>
      <c r="F13" s="338"/>
      <c r="G13" s="288"/>
      <c r="H13" s="288"/>
      <c r="I13" s="288"/>
      <c r="J13" s="288"/>
      <c r="K13" s="288"/>
      <c r="L13" s="288"/>
      <c r="M13" s="288"/>
      <c r="N13" s="288"/>
      <c r="O13" s="288"/>
    </row>
    <row r="14" spans="1:15" ht="12.75">
      <c r="A14" s="288"/>
      <c r="B14" s="288"/>
      <c r="C14" s="288"/>
      <c r="D14" s="288"/>
      <c r="E14" s="288"/>
      <c r="F14" s="288"/>
      <c r="G14" s="288"/>
      <c r="H14" s="288"/>
      <c r="I14" s="288"/>
      <c r="J14" s="288"/>
      <c r="K14" s="288"/>
      <c r="L14" s="288"/>
      <c r="M14" s="288"/>
      <c r="N14" s="288"/>
      <c r="O14" s="288"/>
    </row>
    <row r="15" spans="1:15" ht="12.75">
      <c r="A15" s="288"/>
      <c r="B15" s="288"/>
      <c r="C15" s="288"/>
      <c r="D15" s="288"/>
      <c r="E15" s="288"/>
      <c r="F15" s="288"/>
      <c r="G15" s="288"/>
      <c r="H15" s="288"/>
      <c r="I15" s="288"/>
      <c r="J15" s="288"/>
      <c r="K15" s="288"/>
      <c r="L15" s="288"/>
      <c r="M15" s="288"/>
      <c r="N15" s="288"/>
      <c r="O15" s="288"/>
    </row>
    <row r="16" spans="1:15" ht="12.75">
      <c r="A16" s="288"/>
      <c r="B16" s="288"/>
      <c r="C16" s="288"/>
      <c r="D16" s="288"/>
      <c r="E16" s="288"/>
      <c r="F16" s="288"/>
      <c r="G16" s="288"/>
      <c r="H16" s="288"/>
      <c r="I16" s="288"/>
      <c r="J16" s="288"/>
      <c r="K16" s="288"/>
      <c r="L16" s="288"/>
      <c r="M16" s="288"/>
      <c r="N16" s="288"/>
      <c r="O16" s="288"/>
    </row>
  </sheetData>
  <sheetProtection/>
  <mergeCells count="1">
    <mergeCell ref="B4:C4"/>
  </mergeCells>
  <printOptions/>
  <pageMargins left="0.787401575" right="0.787401575" top="0.984251969" bottom="0.984251969" header="0.5" footer="0.5"/>
  <pageSetup horizontalDpi="600" verticalDpi="600" orientation="portrait" paperSize="9"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O25"/>
  <sheetViews>
    <sheetView showGridLines="0" zoomScalePageLayoutView="0" workbookViewId="0" topLeftCell="A1">
      <selection activeCell="A1" sqref="A1"/>
    </sheetView>
  </sheetViews>
  <sheetFormatPr defaultColWidth="9.140625" defaultRowHeight="12.75"/>
  <cols>
    <col min="1" max="1" width="10.57421875" style="286" customWidth="1"/>
    <col min="2" max="2" width="7.140625" style="286" customWidth="1"/>
    <col min="3" max="3" width="6.8515625" style="286" customWidth="1"/>
    <col min="4" max="4" width="9.140625" style="286" customWidth="1"/>
    <col min="5" max="5" width="41.421875" style="286" customWidth="1"/>
    <col min="6" max="6" width="7.7109375" style="286" customWidth="1"/>
    <col min="7" max="7" width="9.7109375" style="286" customWidth="1"/>
    <col min="8" max="16384" width="9.140625" style="286" customWidth="1"/>
  </cols>
  <sheetData>
    <row r="1" ht="12.75">
      <c r="A1" s="328" t="s">
        <v>527</v>
      </c>
    </row>
    <row r="2" spans="1:15" ht="12.75">
      <c r="A2" s="295" t="s">
        <v>316</v>
      </c>
      <c r="B2" s="288"/>
      <c r="C2" s="288"/>
      <c r="D2" s="288"/>
      <c r="E2" s="288"/>
      <c r="F2" s="288"/>
      <c r="G2" s="288"/>
      <c r="H2" s="288"/>
      <c r="I2" s="288"/>
      <c r="J2" s="288"/>
      <c r="K2" s="288"/>
      <c r="L2" s="288"/>
      <c r="M2" s="288"/>
      <c r="N2" s="288"/>
      <c r="O2" s="288"/>
    </row>
    <row r="3" spans="1:15" ht="12.75">
      <c r="A3" s="288"/>
      <c r="B3" s="288"/>
      <c r="C3" s="288"/>
      <c r="D3" s="288"/>
      <c r="E3" s="288"/>
      <c r="F3" s="288"/>
      <c r="G3" s="288"/>
      <c r="H3" s="288"/>
      <c r="I3" s="288"/>
      <c r="J3" s="288"/>
      <c r="K3" s="288"/>
      <c r="L3" s="288"/>
      <c r="M3" s="288"/>
      <c r="N3" s="288"/>
      <c r="O3" s="288"/>
    </row>
    <row r="4" spans="1:15" ht="35.25" customHeight="1">
      <c r="A4" s="329" t="s">
        <v>319</v>
      </c>
      <c r="B4" s="664" t="s">
        <v>507</v>
      </c>
      <c r="C4" s="665"/>
      <c r="D4" s="288"/>
      <c r="E4" s="39" t="s">
        <v>299</v>
      </c>
      <c r="F4" s="330" t="s">
        <v>502</v>
      </c>
      <c r="G4" s="331" t="s">
        <v>297</v>
      </c>
      <c r="H4" s="288"/>
      <c r="I4" s="288"/>
      <c r="J4" s="288"/>
      <c r="K4" s="288"/>
      <c r="L4" s="288"/>
      <c r="M4" s="288"/>
      <c r="N4" s="288"/>
      <c r="O4" s="288"/>
    </row>
    <row r="5" spans="1:15" ht="12.75">
      <c r="A5" s="351">
        <v>0</v>
      </c>
      <c r="B5" s="358">
        <v>473</v>
      </c>
      <c r="C5" s="340">
        <v>0.22577565632458235</v>
      </c>
      <c r="D5" s="288"/>
      <c r="E5" s="333" t="s">
        <v>306</v>
      </c>
      <c r="F5" s="341">
        <v>1415</v>
      </c>
      <c r="G5" s="342">
        <v>0.6754176610978521</v>
      </c>
      <c r="H5" s="288"/>
      <c r="I5" s="288"/>
      <c r="J5" s="288"/>
      <c r="K5" s="288"/>
      <c r="L5" s="288"/>
      <c r="M5" s="288"/>
      <c r="N5" s="288"/>
      <c r="O5" s="288"/>
    </row>
    <row r="6" spans="1:15" ht="12.75">
      <c r="A6" s="352">
        <v>1</v>
      </c>
      <c r="B6" s="359">
        <v>474</v>
      </c>
      <c r="C6" s="344">
        <v>0.2262529832935561</v>
      </c>
      <c r="D6" s="288"/>
      <c r="E6" s="333" t="s">
        <v>498</v>
      </c>
      <c r="F6" s="341">
        <v>783</v>
      </c>
      <c r="G6" s="342">
        <v>0.3737470167064439</v>
      </c>
      <c r="H6" s="288"/>
      <c r="I6" s="288"/>
      <c r="J6" s="288"/>
      <c r="K6" s="288"/>
      <c r="L6" s="288"/>
      <c r="M6" s="288"/>
      <c r="N6" s="288"/>
      <c r="O6" s="288"/>
    </row>
    <row r="7" spans="1:15" ht="12.75">
      <c r="A7" s="352">
        <v>2</v>
      </c>
      <c r="B7" s="359">
        <v>581</v>
      </c>
      <c r="C7" s="344">
        <v>0.27732696897374703</v>
      </c>
      <c r="D7" s="288"/>
      <c r="E7" s="333" t="s">
        <v>304</v>
      </c>
      <c r="F7" s="341">
        <v>401</v>
      </c>
      <c r="G7" s="342">
        <v>0.19140811455847256</v>
      </c>
      <c r="H7" s="288"/>
      <c r="I7" s="288"/>
      <c r="J7" s="288"/>
      <c r="K7" s="288"/>
      <c r="L7" s="288"/>
      <c r="M7" s="288"/>
      <c r="N7" s="288"/>
      <c r="O7" s="288"/>
    </row>
    <row r="8" spans="1:15" ht="12.75">
      <c r="A8" s="352">
        <v>3</v>
      </c>
      <c r="B8" s="359">
        <v>314</v>
      </c>
      <c r="C8" s="344">
        <v>0.14988066825775656</v>
      </c>
      <c r="D8" s="288"/>
      <c r="E8" s="333" t="s">
        <v>302</v>
      </c>
      <c r="F8" s="341">
        <v>289</v>
      </c>
      <c r="G8" s="342">
        <v>0.1379474940334129</v>
      </c>
      <c r="H8" s="288"/>
      <c r="I8" s="288"/>
      <c r="J8" s="288"/>
      <c r="K8" s="288"/>
      <c r="L8" s="288"/>
      <c r="M8" s="288"/>
      <c r="N8" s="288"/>
      <c r="O8" s="288"/>
    </row>
    <row r="9" spans="1:15" ht="12.75">
      <c r="A9" s="352">
        <v>4</v>
      </c>
      <c r="B9" s="359">
        <v>124</v>
      </c>
      <c r="C9" s="344">
        <v>0.05918854415274463</v>
      </c>
      <c r="D9" s="288"/>
      <c r="E9" s="333" t="s">
        <v>303</v>
      </c>
      <c r="F9" s="341">
        <v>272</v>
      </c>
      <c r="G9" s="342">
        <v>0.12983293556085918</v>
      </c>
      <c r="H9" s="288"/>
      <c r="I9" s="288"/>
      <c r="J9" s="288"/>
      <c r="K9" s="288"/>
      <c r="L9" s="288"/>
      <c r="M9" s="288"/>
      <c r="N9" s="288"/>
      <c r="O9" s="288"/>
    </row>
    <row r="10" spans="1:15" ht="12.75">
      <c r="A10" s="352">
        <v>5</v>
      </c>
      <c r="B10" s="359">
        <v>73</v>
      </c>
      <c r="C10" s="344">
        <v>0.03484486873508353</v>
      </c>
      <c r="D10" s="288"/>
      <c r="E10" s="333" t="s">
        <v>300</v>
      </c>
      <c r="F10" s="341">
        <v>187</v>
      </c>
      <c r="G10" s="342">
        <v>0.0892601431980907</v>
      </c>
      <c r="H10" s="288"/>
      <c r="I10" s="288"/>
      <c r="J10" s="288"/>
      <c r="K10" s="288"/>
      <c r="L10" s="288"/>
      <c r="M10" s="288"/>
      <c r="N10" s="288"/>
      <c r="O10" s="288"/>
    </row>
    <row r="11" spans="1:15" ht="12.75">
      <c r="A11" s="353">
        <v>6</v>
      </c>
      <c r="B11" s="360">
        <v>37</v>
      </c>
      <c r="C11" s="344">
        <v>0.01766109785202864</v>
      </c>
      <c r="D11" s="288"/>
      <c r="E11" s="333" t="s">
        <v>499</v>
      </c>
      <c r="F11" s="341">
        <v>146</v>
      </c>
      <c r="G11" s="342">
        <v>0.06968973747016706</v>
      </c>
      <c r="H11" s="288"/>
      <c r="I11" s="288"/>
      <c r="J11" s="288"/>
      <c r="K11" s="288"/>
      <c r="L11" s="288"/>
      <c r="M11" s="288"/>
      <c r="N11" s="288"/>
      <c r="O11" s="288"/>
    </row>
    <row r="12" spans="1:15" ht="12.75">
      <c r="A12" s="353">
        <v>7</v>
      </c>
      <c r="B12" s="360">
        <v>13</v>
      </c>
      <c r="C12" s="344">
        <v>0.006205250596658711</v>
      </c>
      <c r="D12" s="288"/>
      <c r="E12" s="333" t="s">
        <v>305</v>
      </c>
      <c r="F12" s="341">
        <v>146</v>
      </c>
      <c r="G12" s="342">
        <v>0.06968973747016706</v>
      </c>
      <c r="H12" s="288"/>
      <c r="I12" s="288"/>
      <c r="J12" s="288"/>
      <c r="K12" s="288"/>
      <c r="L12" s="288"/>
      <c r="M12" s="288"/>
      <c r="N12" s="288"/>
      <c r="O12" s="288"/>
    </row>
    <row r="13" spans="1:15" ht="12.75">
      <c r="A13" s="353">
        <v>8</v>
      </c>
      <c r="B13" s="360">
        <v>4</v>
      </c>
      <c r="C13" s="344">
        <v>0.0019093078758949881</v>
      </c>
      <c r="D13" s="288"/>
      <c r="E13" s="333" t="s">
        <v>301</v>
      </c>
      <c r="F13" s="341">
        <v>57</v>
      </c>
      <c r="G13" s="342">
        <v>0.02720763723150358</v>
      </c>
      <c r="H13" s="288"/>
      <c r="I13" s="288"/>
      <c r="J13" s="288"/>
      <c r="K13" s="288"/>
      <c r="L13" s="288"/>
      <c r="M13" s="288"/>
      <c r="N13" s="288"/>
      <c r="O13" s="288"/>
    </row>
    <row r="14" spans="1:15" ht="12.75">
      <c r="A14" s="353">
        <v>9</v>
      </c>
      <c r="B14" s="360">
        <v>1</v>
      </c>
      <c r="C14" s="344">
        <v>0.00047732696897374703</v>
      </c>
      <c r="D14" s="288"/>
      <c r="E14" s="333" t="s">
        <v>307</v>
      </c>
      <c r="F14" s="341">
        <v>57</v>
      </c>
      <c r="G14" s="342">
        <v>0.02720763723150358</v>
      </c>
      <c r="H14" s="288"/>
      <c r="I14" s="288"/>
      <c r="J14" s="288"/>
      <c r="K14" s="288"/>
      <c r="L14" s="288"/>
      <c r="M14" s="288"/>
      <c r="N14" s="288"/>
      <c r="O14" s="288"/>
    </row>
    <row r="15" spans="1:15" ht="12.75">
      <c r="A15" s="354">
        <v>11</v>
      </c>
      <c r="B15" s="361">
        <v>1</v>
      </c>
      <c r="C15" s="346">
        <v>0.00047732696897374703</v>
      </c>
      <c r="D15" s="288"/>
      <c r="E15" s="337" t="s">
        <v>308</v>
      </c>
      <c r="F15" s="348">
        <v>51.393994832650655</v>
      </c>
      <c r="G15" s="349">
        <v>0.024531739776921555</v>
      </c>
      <c r="H15" s="288"/>
      <c r="I15" s="288"/>
      <c r="J15" s="288"/>
      <c r="K15" s="288"/>
      <c r="L15" s="288"/>
      <c r="M15" s="288"/>
      <c r="N15" s="288"/>
      <c r="O15" s="288"/>
    </row>
    <row r="16" spans="1:15" ht="12.75">
      <c r="A16" s="354" t="s">
        <v>5</v>
      </c>
      <c r="B16" s="362">
        <v>2095</v>
      </c>
      <c r="C16" s="363">
        <v>1</v>
      </c>
      <c r="D16" s="288"/>
      <c r="E16" s="288"/>
      <c r="F16" s="288"/>
      <c r="G16" s="288"/>
      <c r="H16" s="288"/>
      <c r="I16" s="288"/>
      <c r="J16" s="288"/>
      <c r="K16" s="288"/>
      <c r="L16" s="288"/>
      <c r="M16" s="288"/>
      <c r="N16" s="288"/>
      <c r="O16" s="288"/>
    </row>
    <row r="17" spans="4:15" ht="12.75">
      <c r="D17" s="288"/>
      <c r="E17" s="288"/>
      <c r="F17" s="364"/>
      <c r="G17" s="288"/>
      <c r="H17" s="288"/>
      <c r="I17" s="288"/>
      <c r="J17" s="288"/>
      <c r="K17" s="288"/>
      <c r="L17" s="288"/>
      <c r="M17" s="288"/>
      <c r="N17" s="288"/>
      <c r="O17" s="288"/>
    </row>
    <row r="18" spans="1:15" ht="12.75">
      <c r="A18" s="288"/>
      <c r="B18" s="355"/>
      <c r="C18" s="288"/>
      <c r="D18" s="288"/>
      <c r="E18" s="288"/>
      <c r="F18" s="288"/>
      <c r="G18" s="288"/>
      <c r="H18" s="288"/>
      <c r="I18" s="288"/>
      <c r="J18" s="288"/>
      <c r="K18" s="288"/>
      <c r="L18" s="288"/>
      <c r="M18" s="288"/>
      <c r="N18" s="288"/>
      <c r="O18" s="288"/>
    </row>
    <row r="19" spans="1:15" ht="12.75">
      <c r="A19" s="288"/>
      <c r="B19" s="288"/>
      <c r="C19" s="288"/>
      <c r="D19" s="356"/>
      <c r="E19" s="288"/>
      <c r="F19" s="288"/>
      <c r="G19" s="288"/>
      <c r="H19" s="288"/>
      <c r="I19" s="288"/>
      <c r="J19" s="288"/>
      <c r="K19" s="288"/>
      <c r="L19" s="288"/>
      <c r="M19" s="288"/>
      <c r="N19" s="288"/>
      <c r="O19" s="288"/>
    </row>
    <row r="20" spans="1:15" ht="12.75">
      <c r="A20" s="288"/>
      <c r="B20" s="288"/>
      <c r="C20" s="288"/>
      <c r="D20" s="288"/>
      <c r="E20" s="288"/>
      <c r="F20" s="357"/>
      <c r="G20" s="357"/>
      <c r="H20" s="288"/>
      <c r="I20" s="288"/>
      <c r="J20" s="288"/>
      <c r="K20" s="288"/>
      <c r="L20" s="288"/>
      <c r="M20" s="288"/>
      <c r="N20" s="288"/>
      <c r="O20" s="288"/>
    </row>
    <row r="21" spans="1:15" ht="12.75">
      <c r="A21" s="288"/>
      <c r="B21" s="288"/>
      <c r="C21" s="288"/>
      <c r="D21" s="288"/>
      <c r="E21" s="288"/>
      <c r="F21" s="288"/>
      <c r="G21" s="288"/>
      <c r="H21" s="288"/>
      <c r="I21" s="288"/>
      <c r="J21" s="288"/>
      <c r="K21" s="288"/>
      <c r="L21" s="288"/>
      <c r="M21" s="288"/>
      <c r="N21" s="288"/>
      <c r="O21" s="288"/>
    </row>
    <row r="22" spans="1:15" ht="12.75">
      <c r="A22" s="288"/>
      <c r="B22" s="288"/>
      <c r="C22" s="288"/>
      <c r="D22" s="288"/>
      <c r="E22" s="288"/>
      <c r="F22" s="288"/>
      <c r="G22" s="288"/>
      <c r="H22" s="288"/>
      <c r="I22" s="288"/>
      <c r="J22" s="288"/>
      <c r="K22" s="288"/>
      <c r="L22" s="288"/>
      <c r="M22" s="288"/>
      <c r="N22" s="288"/>
      <c r="O22" s="288"/>
    </row>
    <row r="23" spans="1:15" ht="12.75">
      <c r="A23" s="288"/>
      <c r="B23" s="288"/>
      <c r="C23" s="288"/>
      <c r="D23" s="288"/>
      <c r="E23" s="288"/>
      <c r="F23" s="288"/>
      <c r="G23" s="288"/>
      <c r="H23" s="288"/>
      <c r="I23" s="288"/>
      <c r="J23" s="288"/>
      <c r="K23" s="288"/>
      <c r="L23" s="288"/>
      <c r="M23" s="288"/>
      <c r="N23" s="288"/>
      <c r="O23" s="288"/>
    </row>
    <row r="24" spans="1:15" ht="12.75">
      <c r="A24" s="288"/>
      <c r="B24" s="288"/>
      <c r="C24" s="288"/>
      <c r="D24" s="288"/>
      <c r="E24" s="288"/>
      <c r="F24" s="288"/>
      <c r="G24" s="288"/>
      <c r="H24" s="288"/>
      <c r="I24" s="288"/>
      <c r="J24" s="288"/>
      <c r="K24" s="288"/>
      <c r="L24" s="288"/>
      <c r="M24" s="288"/>
      <c r="N24" s="288"/>
      <c r="O24" s="288"/>
    </row>
    <row r="25" spans="1:15" ht="12.75">
      <c r="A25" s="288"/>
      <c r="B25" s="288"/>
      <c r="C25" s="288"/>
      <c r="D25" s="288"/>
      <c r="E25" s="288"/>
      <c r="F25" s="288"/>
      <c r="G25" s="288"/>
      <c r="H25" s="288"/>
      <c r="I25" s="288"/>
      <c r="J25" s="288"/>
      <c r="K25" s="288"/>
      <c r="L25" s="288"/>
      <c r="M25" s="288"/>
      <c r="N25" s="288"/>
      <c r="O25" s="288"/>
    </row>
  </sheetData>
  <sheetProtection/>
  <mergeCells count="1">
    <mergeCell ref="B4:C4"/>
  </mergeCells>
  <printOptions/>
  <pageMargins left="0.787401575" right="0.787401575" top="0.984251969" bottom="0.984251969" header="0.5" footer="0.5"/>
  <pageSetup horizontalDpi="600" verticalDpi="600" orientation="portrait" paperSize="9" r:id="rId1"/>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O18"/>
  <sheetViews>
    <sheetView showGridLines="0" zoomScalePageLayoutView="0" workbookViewId="0" topLeftCell="A1">
      <selection activeCell="A1" sqref="A1"/>
    </sheetView>
  </sheetViews>
  <sheetFormatPr defaultColWidth="9.140625" defaultRowHeight="12.75"/>
  <cols>
    <col min="1" max="1" width="10.28125" style="286" customWidth="1"/>
    <col min="2" max="2" width="6.57421875" style="286" customWidth="1"/>
    <col min="3" max="3" width="7.28125" style="286" customWidth="1"/>
    <col min="4" max="4" width="9.140625" style="286" customWidth="1"/>
    <col min="5" max="5" width="33.421875" style="286" customWidth="1"/>
    <col min="6" max="6" width="9.57421875" style="286" customWidth="1"/>
    <col min="7" max="7" width="10.57421875" style="286" customWidth="1"/>
    <col min="8" max="16384" width="9.140625" style="286" customWidth="1"/>
  </cols>
  <sheetData>
    <row r="1" ht="12.75">
      <c r="A1" s="654" t="s">
        <v>447</v>
      </c>
    </row>
    <row r="2" spans="1:15" ht="12.75">
      <c r="A2" s="295" t="s">
        <v>316</v>
      </c>
      <c r="B2" s="288"/>
      <c r="C2" s="288"/>
      <c r="D2" s="288"/>
      <c r="E2" s="288"/>
      <c r="F2" s="288"/>
      <c r="G2" s="288"/>
      <c r="H2" s="288"/>
      <c r="I2" s="288"/>
      <c r="J2" s="288"/>
      <c r="K2" s="288"/>
      <c r="L2" s="288"/>
      <c r="M2" s="288"/>
      <c r="N2" s="288"/>
      <c r="O2" s="288"/>
    </row>
    <row r="3" spans="1:15" ht="12.75">
      <c r="A3" s="288"/>
      <c r="B3" s="288"/>
      <c r="C3" s="288"/>
      <c r="D3" s="288"/>
      <c r="E3" s="288"/>
      <c r="F3" s="288"/>
      <c r="G3" s="288"/>
      <c r="H3" s="288"/>
      <c r="I3" s="288"/>
      <c r="J3" s="288"/>
      <c r="K3" s="288"/>
      <c r="L3" s="288"/>
      <c r="M3" s="288"/>
      <c r="N3" s="288"/>
      <c r="O3" s="288"/>
    </row>
    <row r="4" spans="1:15" ht="67.5" customHeight="1">
      <c r="A4" s="329" t="s">
        <v>320</v>
      </c>
      <c r="B4" s="664" t="s">
        <v>508</v>
      </c>
      <c r="C4" s="665"/>
      <c r="D4" s="288"/>
      <c r="E4" s="39" t="s">
        <v>312</v>
      </c>
      <c r="F4" s="330" t="s">
        <v>502</v>
      </c>
      <c r="G4" s="331" t="s">
        <v>297</v>
      </c>
      <c r="H4" s="288"/>
      <c r="I4" s="288"/>
      <c r="J4" s="288"/>
      <c r="K4" s="288"/>
      <c r="L4" s="288"/>
      <c r="M4" s="288"/>
      <c r="N4" s="288"/>
      <c r="O4" s="288"/>
    </row>
    <row r="5" spans="1:15" ht="12.75">
      <c r="A5" s="351">
        <v>0</v>
      </c>
      <c r="B5" s="368">
        <v>574</v>
      </c>
      <c r="C5" s="369">
        <v>0.2739856801909308</v>
      </c>
      <c r="D5" s="288"/>
      <c r="E5" s="333" t="s">
        <v>310</v>
      </c>
      <c r="F5" s="341">
        <v>1317</v>
      </c>
      <c r="G5" s="342">
        <v>0.6286396181384248</v>
      </c>
      <c r="H5" s="288"/>
      <c r="I5" s="288"/>
      <c r="J5" s="288"/>
      <c r="K5" s="288"/>
      <c r="L5" s="288"/>
      <c r="M5" s="288"/>
      <c r="N5" s="288"/>
      <c r="O5" s="288"/>
    </row>
    <row r="6" spans="1:15" ht="12.75">
      <c r="A6" s="352">
        <v>1</v>
      </c>
      <c r="B6" s="370">
        <v>760</v>
      </c>
      <c r="C6" s="371">
        <v>0.3627684964200477</v>
      </c>
      <c r="D6" s="288"/>
      <c r="E6" s="333" t="s">
        <v>309</v>
      </c>
      <c r="F6" s="341">
        <v>702</v>
      </c>
      <c r="G6" s="342">
        <v>0.3350835322195704</v>
      </c>
      <c r="H6" s="288"/>
      <c r="I6" s="288"/>
      <c r="J6" s="288"/>
      <c r="K6" s="288"/>
      <c r="L6" s="288"/>
      <c r="M6" s="288"/>
      <c r="N6" s="288"/>
      <c r="O6" s="288"/>
    </row>
    <row r="7" spans="1:15" ht="12.75">
      <c r="A7" s="352">
        <v>2</v>
      </c>
      <c r="B7" s="370">
        <v>542</v>
      </c>
      <c r="C7" s="371">
        <v>0.2587112171837709</v>
      </c>
      <c r="D7" s="288"/>
      <c r="E7" s="333" t="s">
        <v>311</v>
      </c>
      <c r="F7" s="341">
        <v>285</v>
      </c>
      <c r="G7" s="342">
        <v>0.1360381861575179</v>
      </c>
      <c r="H7" s="288"/>
      <c r="I7" s="288"/>
      <c r="J7" s="288"/>
      <c r="K7" s="288"/>
      <c r="L7" s="288"/>
      <c r="M7" s="288"/>
      <c r="N7" s="288"/>
      <c r="O7" s="288"/>
    </row>
    <row r="8" spans="1:15" ht="12.75">
      <c r="A8" s="352">
        <v>3</v>
      </c>
      <c r="B8" s="370">
        <v>189</v>
      </c>
      <c r="C8" s="371">
        <v>0.09021479713603818</v>
      </c>
      <c r="D8" s="288"/>
      <c r="E8" s="337" t="s">
        <v>497</v>
      </c>
      <c r="F8" s="348">
        <v>227</v>
      </c>
      <c r="G8" s="349">
        <v>0.10835322195704057</v>
      </c>
      <c r="H8" s="288"/>
      <c r="I8" s="288"/>
      <c r="J8" s="288"/>
      <c r="K8" s="288"/>
      <c r="L8" s="288"/>
      <c r="M8" s="288"/>
      <c r="N8" s="288"/>
      <c r="O8" s="288"/>
    </row>
    <row r="9" spans="1:15" ht="12.75">
      <c r="A9" s="352">
        <v>4</v>
      </c>
      <c r="B9" s="370">
        <v>30</v>
      </c>
      <c r="C9" s="371">
        <v>0.014319809069212411</v>
      </c>
      <c r="D9" s="288"/>
      <c r="E9" s="288"/>
      <c r="F9" s="288"/>
      <c r="G9" s="288"/>
      <c r="H9" s="288"/>
      <c r="I9" s="288"/>
      <c r="J9" s="288"/>
      <c r="K9" s="288"/>
      <c r="L9" s="288"/>
      <c r="M9" s="288"/>
      <c r="N9" s="288"/>
      <c r="O9" s="288"/>
    </row>
    <row r="10" spans="1:15" ht="12.75">
      <c r="A10" s="365" t="s">
        <v>5</v>
      </c>
      <c r="B10" s="372">
        <v>2095</v>
      </c>
      <c r="C10" s="373">
        <v>1</v>
      </c>
      <c r="D10" s="288"/>
      <c r="E10" s="288"/>
      <c r="F10" s="288"/>
      <c r="G10" s="288"/>
      <c r="H10" s="288"/>
      <c r="I10" s="288"/>
      <c r="J10" s="288"/>
      <c r="K10" s="288"/>
      <c r="L10" s="288"/>
      <c r="M10" s="288"/>
      <c r="N10" s="288"/>
      <c r="O10" s="288"/>
    </row>
    <row r="11" spans="1:15" ht="12.75">
      <c r="A11" s="288"/>
      <c r="B11" s="288"/>
      <c r="C11" s="288"/>
      <c r="D11" s="288"/>
      <c r="E11" s="288"/>
      <c r="F11" s="288"/>
      <c r="G11" s="288"/>
      <c r="H11" s="288"/>
      <c r="I11" s="288"/>
      <c r="J11" s="288"/>
      <c r="K11" s="288"/>
      <c r="L11" s="288"/>
      <c r="M11" s="288"/>
      <c r="N11" s="288"/>
      <c r="O11" s="288"/>
    </row>
    <row r="12" spans="1:15" ht="12.75">
      <c r="A12" s="288"/>
      <c r="B12" s="366"/>
      <c r="C12" s="288"/>
      <c r="D12" s="288"/>
      <c r="E12" s="367"/>
      <c r="F12" s="357"/>
      <c r="G12" s="288"/>
      <c r="H12" s="288"/>
      <c r="I12" s="288"/>
      <c r="J12" s="288"/>
      <c r="K12" s="288"/>
      <c r="L12" s="288"/>
      <c r="M12" s="288"/>
      <c r="N12" s="288"/>
      <c r="O12" s="288"/>
    </row>
    <row r="13" spans="1:15" ht="12.75">
      <c r="A13" s="288"/>
      <c r="B13" s="288"/>
      <c r="C13" s="288"/>
      <c r="D13" s="288"/>
      <c r="E13" s="288"/>
      <c r="F13" s="288"/>
      <c r="G13" s="288"/>
      <c r="H13" s="288"/>
      <c r="I13" s="288"/>
      <c r="J13" s="288"/>
      <c r="K13" s="288"/>
      <c r="L13" s="288"/>
      <c r="M13" s="288"/>
      <c r="N13" s="288"/>
      <c r="O13" s="288"/>
    </row>
    <row r="14" spans="1:15" ht="12.75">
      <c r="A14" s="288"/>
      <c r="B14" s="288"/>
      <c r="C14" s="288"/>
      <c r="D14" s="288"/>
      <c r="E14" s="288"/>
      <c r="F14" s="288"/>
      <c r="G14" s="288"/>
      <c r="H14" s="288"/>
      <c r="I14" s="288"/>
      <c r="J14" s="288"/>
      <c r="K14" s="288"/>
      <c r="L14" s="288"/>
      <c r="M14" s="288"/>
      <c r="N14" s="288"/>
      <c r="O14" s="288"/>
    </row>
    <row r="15" spans="1:15" ht="12.75">
      <c r="A15" s="288"/>
      <c r="B15" s="288"/>
      <c r="C15" s="288"/>
      <c r="D15" s="288"/>
      <c r="E15" s="288"/>
      <c r="F15" s="288"/>
      <c r="G15" s="288"/>
      <c r="H15" s="288"/>
      <c r="I15" s="288"/>
      <c r="J15" s="288"/>
      <c r="K15" s="288"/>
      <c r="L15" s="288"/>
      <c r="M15" s="288"/>
      <c r="N15" s="288"/>
      <c r="O15" s="288"/>
    </row>
    <row r="16" spans="1:15" ht="12.75">
      <c r="A16" s="288"/>
      <c r="B16" s="288"/>
      <c r="C16" s="288"/>
      <c r="D16" s="288"/>
      <c r="E16" s="288"/>
      <c r="F16" s="288"/>
      <c r="G16" s="288"/>
      <c r="H16" s="288"/>
      <c r="I16" s="288"/>
      <c r="J16" s="288"/>
      <c r="K16" s="288"/>
      <c r="L16" s="288"/>
      <c r="M16" s="288"/>
      <c r="N16" s="288"/>
      <c r="O16" s="288"/>
    </row>
    <row r="17" spans="1:15" ht="12.75">
      <c r="A17" s="288"/>
      <c r="B17" s="288"/>
      <c r="C17" s="288"/>
      <c r="D17" s="288"/>
      <c r="E17" s="288"/>
      <c r="F17" s="288"/>
      <c r="G17" s="288"/>
      <c r="H17" s="288"/>
      <c r="I17" s="288"/>
      <c r="J17" s="288"/>
      <c r="K17" s="288"/>
      <c r="L17" s="288"/>
      <c r="M17" s="288"/>
      <c r="N17" s="288"/>
      <c r="O17" s="288"/>
    </row>
    <row r="18" spans="1:15" ht="12.75">
      <c r="A18" s="288"/>
      <c r="B18" s="288"/>
      <c r="C18" s="288"/>
      <c r="D18" s="288"/>
      <c r="E18" s="288"/>
      <c r="F18" s="288"/>
      <c r="G18" s="288"/>
      <c r="H18" s="288"/>
      <c r="I18" s="288"/>
      <c r="J18" s="288"/>
      <c r="K18" s="288"/>
      <c r="L18" s="288"/>
      <c r="M18" s="288"/>
      <c r="N18" s="288"/>
      <c r="O18" s="288"/>
    </row>
  </sheetData>
  <sheetProtection/>
  <mergeCells count="1">
    <mergeCell ref="B4:C4"/>
  </mergeCells>
  <printOptions/>
  <pageMargins left="0.787401575" right="0.787401575" top="0.984251969" bottom="0.984251969" header="0.5" footer="0.5"/>
  <pageSetup horizontalDpi="600" verticalDpi="600" orientation="portrait" paperSize="9" r:id="rId1"/>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G6"/>
  <sheetViews>
    <sheetView showGridLines="0" zoomScalePageLayoutView="0" workbookViewId="0" topLeftCell="A1">
      <selection activeCell="A1" sqref="A1"/>
    </sheetView>
  </sheetViews>
  <sheetFormatPr defaultColWidth="11.421875" defaultRowHeight="12.75"/>
  <cols>
    <col min="1" max="1" width="33.421875" style="284" customWidth="1"/>
    <col min="2" max="2" width="16.8515625" style="284" customWidth="1"/>
    <col min="3" max="3" width="17.7109375" style="284" customWidth="1"/>
    <col min="4" max="7" width="9.7109375" style="284" customWidth="1"/>
    <col min="8" max="16384" width="11.421875" style="284" customWidth="1"/>
  </cols>
  <sheetData>
    <row r="1" s="316" customFormat="1" ht="12.75">
      <c r="A1" s="377" t="s">
        <v>448</v>
      </c>
    </row>
    <row r="2" spans="1:7" ht="12.75">
      <c r="A2" s="295" t="s">
        <v>316</v>
      </c>
      <c r="B2" s="378"/>
      <c r="C2" s="378"/>
      <c r="D2" s="378"/>
      <c r="E2" s="378"/>
      <c r="F2" s="378"/>
      <c r="G2" s="378"/>
    </row>
    <row r="3" spans="2:7" ht="12.75">
      <c r="B3" s="378"/>
      <c r="C3" s="378"/>
      <c r="D3" s="378"/>
      <c r="E3" s="378"/>
      <c r="F3" s="378"/>
      <c r="G3" s="378"/>
    </row>
    <row r="4" spans="1:3" s="316" customFormat="1" ht="24" customHeight="1">
      <c r="A4" s="379"/>
      <c r="B4" s="380" t="s">
        <v>502</v>
      </c>
      <c r="C4" s="381" t="s">
        <v>297</v>
      </c>
    </row>
    <row r="5" spans="1:3" ht="12.75">
      <c r="A5" s="382" t="s">
        <v>404</v>
      </c>
      <c r="B5" s="383">
        <v>74</v>
      </c>
      <c r="C5" s="384">
        <v>0.03532219570405728</v>
      </c>
    </row>
    <row r="6" spans="1:2" ht="12.75">
      <c r="A6" s="385"/>
      <c r="B6" s="376"/>
    </row>
  </sheetData>
  <sheetProtection/>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de la Santé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ifalinower</dc:creator>
  <cp:keywords/>
  <dc:description/>
  <cp:lastModifiedBy>BERARD, Arnaud (DREES/EXTERNE/EXTERNES)</cp:lastModifiedBy>
  <cp:lastPrinted>2011-06-10T16:15:16Z</cp:lastPrinted>
  <dcterms:created xsi:type="dcterms:W3CDTF">2011-02-24T09:17:22Z</dcterms:created>
  <dcterms:modified xsi:type="dcterms:W3CDTF">2020-10-26T09:05:33Z</dcterms:modified>
  <cp:category/>
  <cp:version/>
  <cp:contentType/>
  <cp:contentStatus/>
</cp:coreProperties>
</file>