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32760" windowHeight="28335" tabRatio="550" firstSheet="1" activeTab="6"/>
  </bookViews>
  <sheets>
    <sheet name="F34. Tableau 1" sheetId="1" r:id="rId1"/>
    <sheet name="F34. Tableau 2" sheetId="2" r:id="rId2"/>
    <sheet name="F34. Tableau 3" sheetId="3" r:id="rId3"/>
    <sheet name="F34. Encadré 1 Tableau 1" sheetId="4" r:id="rId4"/>
    <sheet name="F34. Graphique 1" sheetId="5" r:id="rId5"/>
    <sheet name="F34. Graphique 2" sheetId="6" r:id="rId6"/>
    <sheet name="F34. Graphique 3" sheetId="7" r:id="rId7"/>
  </sheets>
  <definedNames>
    <definedName name="_xlnm.Print_Area" localSheetId="4">'F34. Graphique 1'!$B$2:$J$2</definedName>
    <definedName name="_xlnm.Print_Area" localSheetId="5">'F34. Graphique 2'!$B$2:$J$2</definedName>
    <definedName name="_xlnm.Print_Area" localSheetId="6">'F34. Graphique 3'!$B$2:$C$5</definedName>
    <definedName name="_xlnm.Print_Area" localSheetId="0">'F34. Tableau 1'!$B$2:$G$13</definedName>
    <definedName name="_xlnm.Print_Area" localSheetId="1">'F34. Tableau 2'!$A$2:$I$21</definedName>
    <definedName name="_xlnm.Print_Area" localSheetId="2">'F34. Tableau 3'!$B$2:$J$13</definedName>
  </definedNames>
  <calcPr fullCalcOnLoad="1"/>
</workbook>
</file>

<file path=xl/sharedStrings.xml><?xml version="1.0" encoding="utf-8"?>
<sst xmlns="http://schemas.openxmlformats.org/spreadsheetml/2006/main" count="132" uniqueCount="71">
  <si>
    <t>10 à 49 salariés</t>
  </si>
  <si>
    <t>50 à 99 salariés</t>
  </si>
  <si>
    <t>100 à 249 salariés</t>
  </si>
  <si>
    <t>250 à 499 salariés</t>
  </si>
  <si>
    <t>500 à 999 salariés</t>
  </si>
  <si>
    <t>Construction</t>
  </si>
  <si>
    <t>Industrie</t>
  </si>
  <si>
    <t>Services</t>
  </si>
  <si>
    <t>1 000 salariés ou plus</t>
  </si>
  <si>
    <t>Taille de l'entreprise</t>
  </si>
  <si>
    <t>Ensemble des entreprises</t>
  </si>
  <si>
    <t>Contrat à prestations définies</t>
  </si>
  <si>
    <t>Contrat à cotisations définies</t>
  </si>
  <si>
    <t>Contrats à prestations définies</t>
  </si>
  <si>
    <t>Contrats à cotisations définies</t>
  </si>
  <si>
    <t>Secteur de l'entreprise</t>
  </si>
  <si>
    <t>Nombre d'entreprises</t>
  </si>
  <si>
    <t>Médiane</t>
  </si>
  <si>
    <t>Rapport Q3/Q1</t>
  </si>
  <si>
    <t>Rapport D9/D1</t>
  </si>
  <si>
    <t>nd</t>
  </si>
  <si>
    <t>Nombre d'adhérents/salariés ayant des avoirs au titre du dispositif (en milliers)</t>
  </si>
  <si>
    <t>Nombre de cotisants (en milliers)</t>
  </si>
  <si>
    <t>Montant des cotisations (en millions d'euros)</t>
  </si>
  <si>
    <t>Nombre de salariés dans les entreprises proposant un contrat (en milliers)</t>
  </si>
  <si>
    <r>
      <t>1</t>
    </r>
    <r>
      <rPr>
        <vertAlign val="superscript"/>
        <sz val="8"/>
        <rFont val="Arial"/>
        <family val="2"/>
      </rPr>
      <t xml:space="preserve">er </t>
    </r>
    <r>
      <rPr>
        <sz val="8"/>
        <rFont val="Arial"/>
        <family val="2"/>
      </rPr>
      <t>décile</t>
    </r>
  </si>
  <si>
    <r>
      <t>1</t>
    </r>
    <r>
      <rPr>
        <vertAlign val="superscript"/>
        <sz val="8"/>
        <rFont val="Arial"/>
        <family val="2"/>
      </rPr>
      <t>er</t>
    </r>
    <r>
      <rPr>
        <sz val="8"/>
        <rFont val="Arial"/>
        <family val="2"/>
      </rPr>
      <t xml:space="preserve"> quartile</t>
    </r>
  </si>
  <si>
    <r>
      <t>3</t>
    </r>
    <r>
      <rPr>
        <vertAlign val="superscript"/>
        <sz val="8"/>
        <rFont val="Arial"/>
        <family val="2"/>
      </rPr>
      <t>e</t>
    </r>
    <r>
      <rPr>
        <sz val="8"/>
        <rFont val="Arial"/>
        <family val="2"/>
      </rPr>
      <t xml:space="preserve"> quartile</t>
    </r>
  </si>
  <si>
    <r>
      <t>9</t>
    </r>
    <r>
      <rPr>
        <vertAlign val="superscript"/>
        <sz val="8"/>
        <rFont val="Arial"/>
        <family val="2"/>
      </rPr>
      <t>e</t>
    </r>
    <r>
      <rPr>
        <sz val="8"/>
        <rFont val="Arial"/>
        <family val="2"/>
      </rPr>
      <t xml:space="preserve"> décile</t>
    </r>
  </si>
  <si>
    <t>En %</t>
  </si>
  <si>
    <t>10 à 
49 salariés</t>
  </si>
  <si>
    <t>50 à 
99 salariés</t>
  </si>
  <si>
    <t>100 à 
249 salariés</t>
  </si>
  <si>
    <t>250 à 
499 salariés</t>
  </si>
  <si>
    <t>500 à 
999 salariés</t>
  </si>
  <si>
    <t>% d'entreprises ayant souscrit un contrat de retraite supplémentaire</t>
  </si>
  <si>
    <r>
      <t>% d'entreprises ayant souscrit une retraite chapeau</t>
    </r>
    <r>
      <rPr>
        <vertAlign val="superscript"/>
        <sz val="8"/>
        <rFont val="Arial"/>
        <family val="2"/>
      </rPr>
      <t>1</t>
    </r>
  </si>
  <si>
    <r>
      <t>Nombre d'entreprises</t>
    </r>
    <r>
      <rPr>
        <vertAlign val="superscript"/>
        <sz val="8"/>
        <rFont val="Arial"/>
        <family val="2"/>
      </rPr>
      <t xml:space="preserve"> 1</t>
    </r>
  </si>
  <si>
    <t>1 000 salariés
ou plus</t>
  </si>
  <si>
    <r>
      <t xml:space="preserve">Nombre de salariés couverts (en milliers) </t>
    </r>
    <r>
      <rPr>
        <vertAlign val="superscript"/>
        <sz val="8"/>
        <rFont val="Arial"/>
        <family val="2"/>
      </rPr>
      <t>1</t>
    </r>
  </si>
  <si>
    <t>Perco</t>
  </si>
  <si>
    <t>Part de salariés couverts</t>
  </si>
  <si>
    <t>En euros</t>
  </si>
  <si>
    <t>Dares - 
enquête Pipa</t>
  </si>
  <si>
    <t>Dares -
enquête Pipa</t>
  </si>
  <si>
    <t>Montant versé
en euros</t>
  </si>
  <si>
    <t>Ensemble des entreprises
(10 salariés ou plus)</t>
  </si>
  <si>
    <t>Au moins
un de ces deux dispositifs</t>
  </si>
  <si>
    <t>Contrat
à prestations définies</t>
  </si>
  <si>
    <t>Contrat
à cotisations définies</t>
  </si>
  <si>
    <t>Activités financières
et de l'assurance</t>
  </si>
  <si>
    <t>Activités
non financières</t>
  </si>
  <si>
    <t>Ensemble
des entreprises</t>
  </si>
  <si>
    <t>Ensemble
des  entreprises</t>
  </si>
  <si>
    <t>Encadré 1 Tableau 1. Les écarts entre les enquêtes de la DREES et de la Dares</t>
  </si>
  <si>
    <r>
      <t>dont retraite chapeau</t>
    </r>
    <r>
      <rPr>
        <b/>
        <vertAlign val="superscript"/>
        <sz val="8"/>
        <rFont val="Arial"/>
        <family val="2"/>
      </rPr>
      <t>1</t>
    </r>
  </si>
  <si>
    <r>
      <t>dont retraite chapeau</t>
    </r>
    <r>
      <rPr>
        <b/>
        <vertAlign val="superscript"/>
        <sz val="8"/>
        <rFont val="Arial"/>
        <family val="2"/>
      </rPr>
      <t>2</t>
    </r>
  </si>
  <si>
    <t>DREES - enquête
Retraite
supplémentaire</t>
  </si>
  <si>
    <t>Tableau 1. Nombre et proportion d’entreprises ayant souscrit un contrat de retraite supplémentaire, selon le type de dispositif et le secteur de l’entreprise, en 2015</t>
  </si>
  <si>
    <r>
      <t xml:space="preserve">1. Contrat à prestations définies de type différentiel à droits aléatoires.
</t>
    </r>
    <r>
      <rPr>
        <b/>
        <sz val="8"/>
        <rFont val="Arial"/>
        <family val="2"/>
      </rPr>
      <t>Note &gt;</t>
    </r>
    <r>
      <rPr>
        <sz val="8"/>
        <rFont val="Arial"/>
        <family val="2"/>
      </rPr>
      <t xml:space="preserve"> Parmi les entreprises ayant souscrit un contrat à prestations définies, seules 84 % ont donné l’information
sur la nature de retraite chapeau ou non de leur contrat. L’hypothèse suivante a été retenue : les entreprises n’ayant pas
répondu n’ont pas souscrit de retraite chapeau.
</t>
    </r>
    <r>
      <rPr>
        <b/>
        <sz val="8"/>
        <rFont val="Arial"/>
        <family val="2"/>
      </rPr>
      <t>Lecture &gt;</t>
    </r>
    <r>
      <rPr>
        <sz val="8"/>
        <rFont val="Arial"/>
        <family val="2"/>
      </rPr>
      <t xml:space="preserve"> En 2015, 1,4 % des entreprises de 10 salariés ou plus du secteur marchand non agricole a souscrit un contrat
à prestations définies. Cela représente 3 000 entreprises. 0,8 % a souscrit un contrat de retraite chapeau. Dans le secteur
de l’industrie, 2,6 % des entreprises ont souscrit un contrat à prestations définies, soit 900 entreprises, et 0,8 % a souscrit
un contrat de retraite chapeau.
</t>
    </r>
    <r>
      <rPr>
        <b/>
        <sz val="8"/>
        <rFont val="Arial"/>
        <family val="2"/>
      </rPr>
      <t>Champ &gt;</t>
    </r>
    <r>
      <rPr>
        <sz val="8"/>
        <rFont val="Arial"/>
        <family val="2"/>
      </rPr>
      <t xml:space="preserve"> Entreprises de 10 salariés ou plus du secteur marchand non agricole, hors intérim et secteur domestique.
S</t>
    </r>
    <r>
      <rPr>
        <b/>
        <sz val="8"/>
        <rFont val="Arial"/>
        <family val="2"/>
      </rPr>
      <t xml:space="preserve">ource &gt; </t>
    </r>
    <r>
      <rPr>
        <sz val="8"/>
        <rFont val="Arial"/>
        <family val="2"/>
      </rPr>
      <t>Dares, enquête Acemo-Pipa 2016.</t>
    </r>
  </si>
  <si>
    <t>Tableau 2. Distribution de la part des salariés couverts au sein des effectifs de l’entreprise, selon le type de dispositif et la taille de l’entreprise, en 2015</t>
  </si>
  <si>
    <r>
      <t xml:space="preserve">nd : non disponible (du fait des effectifs trop faibles).
</t>
    </r>
    <r>
      <rPr>
        <b/>
        <sz val="8"/>
        <rFont val="Arial"/>
        <family val="2"/>
      </rPr>
      <t>Lecture &gt;</t>
    </r>
    <r>
      <rPr>
        <sz val="8"/>
        <rFont val="Arial"/>
        <family val="2"/>
      </rPr>
      <t xml:space="preserve"> Dans la moitié des entreprises ayant souscrit un contrat à prestations définies, la part de salariés couverts par ce type de dispositif est inférieure à 16 % de l’ensemble des effectifs de l’entreprise.
</t>
    </r>
    <r>
      <rPr>
        <b/>
        <sz val="8"/>
        <rFont val="Arial"/>
        <family val="2"/>
      </rPr>
      <t xml:space="preserve">Champ &gt; </t>
    </r>
    <r>
      <rPr>
        <sz val="8"/>
        <rFont val="Arial"/>
        <family val="2"/>
      </rPr>
      <t xml:space="preserve">Entreprises de 10 salariés ou plus du secteur marchand non agricole, hors intérim et secteur domestique.
</t>
    </r>
    <r>
      <rPr>
        <b/>
        <sz val="8"/>
        <rFont val="Arial"/>
        <family val="2"/>
      </rPr>
      <t>Source &gt;</t>
    </r>
    <r>
      <rPr>
        <sz val="8"/>
        <rFont val="Arial"/>
        <family val="2"/>
      </rPr>
      <t xml:space="preserve"> Dares, enquête Acemo-Pipa 2016.</t>
    </r>
  </si>
  <si>
    <t>Tableau 3. Distribution du montant annuel moyen versé par entreprise pour un salarié couvert, selon le type de dispositif, en 2015
couvert, selon le type de dispositif, en 2015</t>
  </si>
  <si>
    <r>
      <t xml:space="preserve">1. Une entreprise est considérée ici comme ayant souscrit un contrat, seulement si elle a renseigné à la fois le nombre de bénéficiaires de ce contrat et le montant versé sur celui-ci. Le nombre d’entreprises et le nombre de salariés couverts ayant souscrit un contrat de retraite supplémentaire sont donc ici sous-estimés. 
2. Contrat à prestations définies de type différentiel à droits aléatoires.
</t>
    </r>
    <r>
      <rPr>
        <b/>
        <sz val="8"/>
        <rFont val="Arial"/>
        <family val="2"/>
      </rPr>
      <t>Note &gt;</t>
    </r>
    <r>
      <rPr>
        <sz val="8"/>
        <rFont val="Arial"/>
        <family val="2"/>
      </rPr>
      <t xml:space="preserve"> Pour les contrats à cotisations définies, les versements effectués par les salariés sont également pris en compte.
La distribution, la moyenne et les rapports interquartile et interdécile soulignent la dispersion entre les entreprises
concernant le montant qu’elles versent en moyenne pour un salarié, sans tenir compte du nombre de salariés bénéficiaires.
Parmi les entreprises ayant souscrit un contrat à prestations définies, seules 84 % ont donné l’information sur la nature
de retraite chapeau ou non de leur contrat. L’hypothèse suivante a été retenue : les entreprises n’ayant pas répondu
n’ont pas souscrit de retraite chapeau.
</t>
    </r>
    <r>
      <rPr>
        <b/>
        <sz val="8"/>
        <rFont val="Arial"/>
        <family val="2"/>
      </rPr>
      <t>Lecture &gt;</t>
    </r>
    <r>
      <rPr>
        <sz val="8"/>
        <rFont val="Arial"/>
        <family val="2"/>
      </rPr>
      <t xml:space="preserve"> La moitié des entreprises ayant souscrit un contrat à prestations définies versent en moyenne pour chacun de leurs salariés concernés un montant inférieur à 1 800 euros (médiane). Ce montant s’élève à 2 200 euros pour celles qui ont souscrit une retraite chapeau.
</t>
    </r>
    <r>
      <rPr>
        <b/>
        <sz val="8"/>
        <rFont val="Arial"/>
        <family val="2"/>
      </rPr>
      <t>Champ &gt;</t>
    </r>
    <r>
      <rPr>
        <sz val="8"/>
        <rFont val="Arial"/>
        <family val="2"/>
      </rPr>
      <t xml:space="preserve"> Entreprises de 10 salariés ou plus du secteur marchand non agricole, hors intérim et secteur domestique.
</t>
    </r>
    <r>
      <rPr>
        <b/>
        <sz val="8"/>
        <rFont val="Arial"/>
        <family val="2"/>
      </rPr>
      <t>Source &gt;</t>
    </r>
    <r>
      <rPr>
        <sz val="8"/>
        <rFont val="Arial"/>
        <family val="2"/>
      </rPr>
      <t xml:space="preserve"> Dares, enquête Acemo-Pipa 2016.</t>
    </r>
  </si>
  <si>
    <r>
      <t xml:space="preserve">nd : non déterminé.
</t>
    </r>
    <r>
      <rPr>
        <b/>
        <sz val="8"/>
        <rFont val="Arial"/>
        <family val="2"/>
      </rPr>
      <t>Note &gt;</t>
    </r>
    <r>
      <rPr>
        <sz val="8"/>
        <rFont val="Arial"/>
        <family val="2"/>
      </rPr>
      <t xml:space="preserve"> Dans l’enquête de la Dares, le nombre d’adhérents se restreint aux salariés encore dans l’entreprise alors qu’il inclut également les anciens salariés ayant quitté l’entreprise pour l’enquête de la DREES.
</t>
    </r>
    <r>
      <rPr>
        <b/>
        <sz val="8"/>
        <rFont val="Arial"/>
        <family val="2"/>
      </rPr>
      <t>Champ &gt;</t>
    </r>
    <r>
      <rPr>
        <sz val="8"/>
        <rFont val="Arial"/>
        <family val="2"/>
      </rPr>
      <t xml:space="preserve"> Entreprises de 10 salariés ou plus du secteur marchand non agricole, hors intérim et secteur domestique (Dares) ; toutes entreprises (DREES).
</t>
    </r>
    <r>
      <rPr>
        <b/>
        <sz val="8"/>
        <rFont val="Arial"/>
        <family val="2"/>
      </rPr>
      <t>Sources &gt;</t>
    </r>
    <r>
      <rPr>
        <sz val="8"/>
        <rFont val="Arial"/>
        <family val="2"/>
      </rPr>
      <t xml:space="preserve"> DREES, enquête Retraite supplémentaire 2016 ; Dares, enquête Acemo-Pipa 2016.</t>
    </r>
  </si>
  <si>
    <t>Graphique 1. Part des entreprises ayant souscrit un dispositif de retraite supplémentaire, selon le type de dispositif et la taille de l’entreprise, en 2015</t>
  </si>
  <si>
    <t>Graphique 2. Part des salariés couverts par un dispositif de retraite supplémentaire, selon le type de dispositif et la taille de l’entreprise, en 2015</t>
  </si>
  <si>
    <r>
      <t xml:space="preserve">1. Contrat à prestations définies de type différentiel à droits aléatoires.
</t>
    </r>
    <r>
      <rPr>
        <b/>
        <sz val="8"/>
        <rFont val="Arial"/>
        <family val="2"/>
      </rPr>
      <t>Note &gt;</t>
    </r>
    <r>
      <rPr>
        <sz val="8"/>
        <rFont val="Arial"/>
        <family val="2"/>
      </rPr>
      <t xml:space="preserve"> Parmi les entreprises ayant souscrit un contrat à prestations définies, seules 84 % ont donné l’information sur la nature de retraite chapeau ou non de leur contrat. L’hypothèse suivante a été retenue : les entreprises n’ayant pas répondu n’ont pas souscrit de retraite chapeau.
</t>
    </r>
    <r>
      <rPr>
        <b/>
        <sz val="8"/>
        <rFont val="Arial"/>
        <family val="2"/>
      </rPr>
      <t>Lecture &gt;</t>
    </r>
    <r>
      <rPr>
        <sz val="8"/>
        <rFont val="Arial"/>
        <family val="2"/>
      </rPr>
      <t xml:space="preserve"> En 2015, 1 % des salariés du secteur marchand non agricole bénéficient d’un contrat de retraite supplémentaire
à prestations définies (et 0,6 % d’un contrat de retraite chapeau). 11 % des salariés sont bénéficiaires d’un contrat à cotisations définies et 27 % d’un plan d’épargne pour la retraite collectif. Ces parts s’élèvent respectivement à 1,5 %, 0,9 %, 18 % et 54 % dans les  entreprises de 1 000 salariés ou plus.
</t>
    </r>
    <r>
      <rPr>
        <b/>
        <sz val="8"/>
        <rFont val="Arial"/>
        <family val="2"/>
      </rPr>
      <t>Champ &gt;</t>
    </r>
    <r>
      <rPr>
        <sz val="8"/>
        <rFont val="Arial"/>
        <family val="2"/>
      </rPr>
      <t xml:space="preserve"> Entreprises de 10 salariés ou plus du secteur marchand non agricole, hors intérim et secteur domestique.
</t>
    </r>
    <r>
      <rPr>
        <b/>
        <sz val="8"/>
        <rFont val="Arial"/>
        <family val="2"/>
      </rPr>
      <t>Source &gt;</t>
    </r>
    <r>
      <rPr>
        <sz val="8"/>
        <rFont val="Arial"/>
        <family val="2"/>
      </rPr>
      <t xml:space="preserve"> Dares, enquête Acemo-Pipa 2016.</t>
    </r>
  </si>
  <si>
    <t>Graphique 3. Montant annuel moyen versé pour chaque salarié couvert par un dispositif de retraite supplémentaire à cotisations définies, selon la taille de l’entreprise, en 2015</t>
  </si>
  <si>
    <r>
      <rPr>
        <b/>
        <sz val="8"/>
        <rFont val="Arial"/>
        <family val="2"/>
      </rPr>
      <t>Champ &gt;</t>
    </r>
    <r>
      <rPr>
        <sz val="8"/>
        <rFont val="Arial"/>
        <family val="2"/>
      </rPr>
      <t xml:space="preserve"> Entreprises de 10 salariés ou plus du secteur marchand non agricole, hors intérim et secteur domestique.
</t>
    </r>
    <r>
      <rPr>
        <b/>
        <sz val="8"/>
        <rFont val="Arial"/>
        <family val="2"/>
      </rPr>
      <t xml:space="preserve">Source &gt; </t>
    </r>
    <r>
      <rPr>
        <sz val="8"/>
        <rFont val="Arial"/>
        <family val="2"/>
      </rPr>
      <t>Dares, enquête Acemo-Pipa 2016.</t>
    </r>
  </si>
  <si>
    <r>
      <t xml:space="preserve">1. Contrat à prestations définies de type différentiel à droits aléatoires.
</t>
    </r>
    <r>
      <rPr>
        <b/>
        <sz val="8"/>
        <rFont val="Arial"/>
        <family val="2"/>
      </rPr>
      <t>Note &gt;</t>
    </r>
    <r>
      <rPr>
        <sz val="8"/>
        <rFont val="Arial"/>
        <family val="2"/>
      </rPr>
      <t xml:space="preserve"> Parmi les entreprises ayant souscrit un contrat à prestations définies, seules 84 % ont donné l’information
sur la nature de retraite chapeau ou non de leur contrat. L’hypothèse suivante a été retenue : les entreprises n’ayant pas répondu n’ont pas souscrit une retraite chapeau.
</t>
    </r>
    <r>
      <rPr>
        <b/>
        <sz val="8"/>
        <rFont val="Arial"/>
        <family val="2"/>
      </rPr>
      <t>Lecture &gt;</t>
    </r>
    <r>
      <rPr>
        <sz val="8"/>
        <rFont val="Arial"/>
        <family val="2"/>
      </rPr>
      <t xml:space="preserve"> En 2015, 13 % des entreprises du secteur marchand non agricole ont souscrit au moins un dispositif de retraite supplémentaire. Cette part s’élève à 35 % pour les entreprises de 1 000 salariés ou plus.
</t>
    </r>
    <r>
      <rPr>
        <b/>
        <sz val="8"/>
        <rFont val="Arial"/>
        <family val="2"/>
      </rPr>
      <t>Champ &gt;</t>
    </r>
    <r>
      <rPr>
        <sz val="8"/>
        <rFont val="Arial"/>
        <family val="2"/>
      </rPr>
      <t xml:space="preserve"> Entreprises de 10 salariés ou plus du secteur marchand non agricole, hors intérim et secteur domestique.
</t>
    </r>
    <r>
      <rPr>
        <b/>
        <sz val="8"/>
        <rFont val="Arial"/>
        <family val="2"/>
      </rPr>
      <t>Source &gt;</t>
    </r>
    <r>
      <rPr>
        <sz val="8"/>
        <rFont val="Arial"/>
        <family val="2"/>
      </rPr>
      <t xml:space="preserve"> Dares, enquête Acemo-Pipa 2016.</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</si>
</sst>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_-* #,##0.00\ _€_-;\-* #,##0.00\ _€_-;_-* &quot;-&quot;??\ _€_-;_-@_-"/>
    <numFmt numFmtId="174" formatCode="_-* #,##0\ _€_-;\-* #,##0\ _€_-;_-* &quot;-&quot;??\ _€_-;_-@_-"/>
    <numFmt numFmtId="175" formatCode="_-* #,##0.0\ _€_-;\-* #,##0.0\ _€_-;_-* &quot;-&quot;??\ _€_-;_-@_-"/>
    <numFmt numFmtId="176" formatCode="#,##0.0"/>
    <numFmt numFmtId="177" formatCode="#,##0.00\ _€"/>
    <numFmt numFmtId="178" formatCode="#,##0.000\ _€"/>
    <numFmt numFmtId="179" formatCode="#,##0.0\ _€"/>
    <numFmt numFmtId="180" formatCode="#,##0\ _€"/>
    <numFmt numFmtId="181" formatCode="0.0"/>
    <numFmt numFmtId="182" formatCode="0.0000"/>
    <numFmt numFmtId="183" formatCode="0.000"/>
    <numFmt numFmtId="184" formatCode="0.0%"/>
    <numFmt numFmtId="185" formatCode="#,##0\ &quot;€&quot;"/>
    <numFmt numFmtId="186" formatCode="_-* #,##0.000\ _€_-;\-* #,##0.000\ _€_-;_-* &quot;-&quot;??\ _€_-;_-@_-"/>
    <numFmt numFmtId="187" formatCode="#,##0_ ;\-#,##0\ "/>
    <numFmt numFmtId="188" formatCode="&quot;Vrai&quot;;&quot;Vrai&quot;;&quot;Faux&quot;"/>
    <numFmt numFmtId="189" formatCode="&quot;Actif&quot;;&quot;Actif&quot;;&quot;Inactif&quot;"/>
    <numFmt numFmtId="190" formatCode="0.000%"/>
    <numFmt numFmtId="191" formatCode="#,##0_ ;[Red]\-#,##0\ "/>
    <numFmt numFmtId="192" formatCode="[$€-2]\ #,##0.00_);[Red]\([$€-2]\ #,##0.00\)"/>
    <numFmt numFmtId="193" formatCode="[$-40C]dddd\ d\ mmmm\ yyyy"/>
    <numFmt numFmtId="194" formatCode="0.0000000"/>
    <numFmt numFmtId="195" formatCode="0.000000"/>
    <numFmt numFmtId="196" formatCode="0.00000"/>
    <numFmt numFmtId="197" formatCode="0.00000000"/>
    <numFmt numFmtId="198" formatCode="#,##0.0\ &quot;€&quot;"/>
    <numFmt numFmtId="199" formatCode="#,##0.00\ &quot;€&quot;"/>
    <numFmt numFmtId="200" formatCode="0_ ;[Red]\-0\ "/>
    <numFmt numFmtId="201" formatCode="#,##0.0_ ;\-#,##0.0\ "/>
    <numFmt numFmtId="202" formatCode="_-* #\ ##0\ _€_-;\-* #\ ##0\ _€_-;_-* &quot;-&quot;??\ _€_-;_-@_-"/>
  </numFmts>
  <fonts count="54">
    <font>
      <sz val="10"/>
      <name val="Arial"/>
      <family val="0"/>
    </font>
    <font>
      <sz val="8"/>
      <name val="Arial"/>
      <family val="2"/>
    </font>
    <font>
      <u val="single"/>
      <sz val="10"/>
      <color indexed="12"/>
      <name val="Arial"/>
      <family val="2"/>
    </font>
    <font>
      <u val="single"/>
      <sz val="10"/>
      <color indexed="20"/>
      <name val="Arial"/>
      <family val="2"/>
    </font>
    <font>
      <b/>
      <sz val="10"/>
      <name val="Arial"/>
      <family val="2"/>
    </font>
    <font>
      <b/>
      <sz val="8"/>
      <name val="Arial"/>
      <family val="2"/>
    </font>
    <font>
      <b/>
      <sz val="10"/>
      <color indexed="10"/>
      <name val="Arial"/>
      <family val="2"/>
    </font>
    <font>
      <b/>
      <sz val="8"/>
      <color indexed="10"/>
      <name val="Arial"/>
      <family val="2"/>
    </font>
    <font>
      <sz val="8"/>
      <color indexed="55"/>
      <name val="Arial"/>
      <family val="2"/>
    </font>
    <font>
      <sz val="8"/>
      <color indexed="57"/>
      <name val="Arial"/>
      <family val="2"/>
    </font>
    <font>
      <vertAlign val="superscript"/>
      <sz val="8"/>
      <name val="Arial"/>
      <family val="2"/>
    </font>
    <font>
      <b/>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family val="2"/>
    </font>
    <font>
      <sz val="8"/>
      <color indexed="10"/>
      <name val="Arial"/>
      <family val="2"/>
    </font>
    <font>
      <sz val="8"/>
      <color indexed="21"/>
      <name val="Arial"/>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8"/>
      <color rgb="FFFF0000"/>
      <name val="Arial"/>
      <family val="2"/>
    </font>
    <font>
      <sz val="8"/>
      <color rgb="FF00B050"/>
      <name val="Arial"/>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style="thin">
        <color theme="0"/>
      </top>
      <bottom style="thin">
        <color theme="0"/>
      </bottom>
    </border>
    <border>
      <left style="hair"/>
      <right style="hair"/>
      <top style="hair"/>
      <bottom style="hair"/>
    </border>
    <border>
      <left>
        <color indexed="63"/>
      </left>
      <right style="hair"/>
      <top style="hair"/>
      <bottom style="hair"/>
    </border>
    <border>
      <left>
        <color indexed="63"/>
      </left>
      <right style="hair"/>
      <top>
        <color indexed="63"/>
      </top>
      <bottom>
        <color indexed="63"/>
      </bottom>
    </border>
    <border>
      <left style="dashDotDot"/>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color indexed="63"/>
      </top>
      <bottom style="hair"/>
    </border>
    <border>
      <left style="dashDotDot"/>
      <right style="dashDotDot"/>
      <top>
        <color indexed="63"/>
      </top>
      <bottom>
        <color indexed="63"/>
      </bottom>
    </border>
    <border>
      <left>
        <color indexed="63"/>
      </left>
      <right>
        <color indexed="63"/>
      </right>
      <top style="hair"/>
      <bottom style="hair"/>
    </border>
    <border>
      <left>
        <color indexed="63"/>
      </left>
      <right>
        <color indexed="63"/>
      </right>
      <top>
        <color indexed="63"/>
      </top>
      <bottom style="dashDotDot"/>
    </border>
    <border>
      <left>
        <color indexed="63"/>
      </left>
      <right>
        <color indexed="63"/>
      </right>
      <top style="dashDotDot"/>
      <bottom style="dashDotDot"/>
    </border>
    <border>
      <left>
        <color indexed="63"/>
      </left>
      <right>
        <color indexed="63"/>
      </right>
      <top style="dashDotDot"/>
      <bottom>
        <color indexed="63"/>
      </bottom>
    </border>
    <border>
      <left>
        <color indexed="63"/>
      </left>
      <right>
        <color indexed="63"/>
      </right>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82">
    <xf numFmtId="0" fontId="0" fillId="0" borderId="0" xfId="0" applyAlignment="1">
      <alignment/>
    </xf>
    <xf numFmtId="0" fontId="1" fillId="0" borderId="0" xfId="0" applyFont="1" applyFill="1" applyAlignment="1">
      <alignment/>
    </xf>
    <xf numFmtId="0" fontId="5" fillId="0" borderId="0" xfId="0" applyNumberFormat="1" applyFont="1" applyFill="1"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xf>
    <xf numFmtId="174" fontId="9" fillId="0" borderId="0" xfId="0" applyNumberFormat="1" applyFont="1" applyFill="1" applyBorder="1" applyAlignment="1">
      <alignment/>
    </xf>
    <xf numFmtId="174" fontId="1" fillId="0" borderId="0" xfId="46" applyNumberFormat="1" applyFont="1" applyFill="1" applyBorder="1" applyAlignment="1">
      <alignment/>
    </xf>
    <xf numFmtId="185" fontId="8" fillId="0" borderId="0" xfId="0" applyNumberFormat="1" applyFont="1" applyFill="1" applyBorder="1" applyAlignment="1">
      <alignment/>
    </xf>
    <xf numFmtId="185" fontId="1" fillId="0" borderId="0" xfId="0" applyNumberFormat="1" applyFont="1" applyFill="1" applyBorder="1" applyAlignment="1">
      <alignment/>
    </xf>
    <xf numFmtId="0" fontId="9" fillId="0" borderId="0" xfId="0" applyNumberFormat="1" applyFont="1" applyFill="1" applyBorder="1" applyAlignment="1">
      <alignment/>
    </xf>
    <xf numFmtId="1" fontId="1" fillId="0" borderId="0" xfId="0" applyNumberFormat="1" applyFont="1" applyFill="1" applyBorder="1" applyAlignment="1">
      <alignment/>
    </xf>
    <xf numFmtId="0" fontId="5" fillId="0" borderId="0" xfId="0" applyFont="1" applyAlignment="1">
      <alignment/>
    </xf>
    <xf numFmtId="0" fontId="4" fillId="0" borderId="0" xfId="0" applyFont="1" applyAlignment="1">
      <alignment/>
    </xf>
    <xf numFmtId="0" fontId="5" fillId="0" borderId="0" xfId="0" applyNumberFormat="1" applyFont="1" applyFill="1" applyBorder="1" applyAlignment="1" quotePrefix="1">
      <alignment horizontal="left" vertical="center"/>
    </xf>
    <xf numFmtId="0" fontId="50" fillId="0" borderId="10" xfId="0" applyFont="1" applyBorder="1" applyAlignment="1">
      <alignment/>
    </xf>
    <xf numFmtId="0" fontId="50" fillId="0" borderId="10" xfId="0" applyFont="1" applyBorder="1" applyAlignment="1">
      <alignment horizontal="left" readingOrder="1"/>
    </xf>
    <xf numFmtId="0" fontId="50" fillId="0" borderId="10" xfId="0" applyFont="1" applyBorder="1" applyAlignment="1">
      <alignment/>
    </xf>
    <xf numFmtId="0" fontId="1" fillId="0" borderId="10" xfId="0" applyFont="1" applyBorder="1" applyAlignment="1">
      <alignment/>
    </xf>
    <xf numFmtId="0" fontId="1" fillId="0" borderId="10" xfId="0" applyFont="1" applyBorder="1" applyAlignment="1">
      <alignment/>
    </xf>
    <xf numFmtId="0" fontId="1" fillId="0" borderId="0" xfId="0" applyFont="1" applyAlignment="1">
      <alignment horizontal="right"/>
    </xf>
    <xf numFmtId="174" fontId="5" fillId="33" borderId="11" xfId="46" applyNumberFormat="1" applyFont="1" applyFill="1" applyBorder="1" applyAlignment="1">
      <alignment horizontal="center" vertical="center" wrapText="1"/>
    </xf>
    <xf numFmtId="174" fontId="5" fillId="33" borderId="12" xfId="46" applyNumberFormat="1" applyFont="1" applyFill="1" applyBorder="1" applyAlignment="1">
      <alignment horizontal="center" vertical="center" wrapText="1"/>
    </xf>
    <xf numFmtId="0" fontId="0" fillId="0" borderId="0" xfId="53">
      <alignment/>
      <protection/>
    </xf>
    <xf numFmtId="0" fontId="1" fillId="0" borderId="0" xfId="53" applyFont="1" applyAlignment="1">
      <alignment horizontal="right"/>
      <protection/>
    </xf>
    <xf numFmtId="0" fontId="0" fillId="0" borderId="0" xfId="53" applyBorder="1">
      <alignment/>
      <protection/>
    </xf>
    <xf numFmtId="174" fontId="0" fillId="0" borderId="0" xfId="48" applyNumberFormat="1" applyFont="1" applyAlignment="1">
      <alignment/>
    </xf>
    <xf numFmtId="0" fontId="5" fillId="0" borderId="0" xfId="53" applyNumberFormat="1" applyFont="1" applyFill="1" applyBorder="1">
      <alignment/>
      <protection/>
    </xf>
    <xf numFmtId="184" fontId="4" fillId="0" borderId="0" xfId="53" applyNumberFormat="1" applyFont="1" applyFill="1" applyBorder="1" applyAlignment="1">
      <alignment horizontal="center"/>
      <protection/>
    </xf>
    <xf numFmtId="184" fontId="4" fillId="0" borderId="0" xfId="56" applyNumberFormat="1" applyFont="1" applyFill="1" applyBorder="1" applyAlignment="1">
      <alignment horizontal="center"/>
    </xf>
    <xf numFmtId="9" fontId="4" fillId="0" borderId="0" xfId="56" applyNumberFormat="1" applyFont="1" applyFill="1" applyBorder="1" applyAlignment="1">
      <alignment horizontal="center"/>
    </xf>
    <xf numFmtId="0" fontId="0" fillId="0" borderId="0" xfId="53" applyNumberFormat="1" applyBorder="1">
      <alignment/>
      <protection/>
    </xf>
    <xf numFmtId="0" fontId="0" fillId="0" borderId="0" xfId="53" applyNumberFormat="1">
      <alignment/>
      <protection/>
    </xf>
    <xf numFmtId="0" fontId="6" fillId="0" borderId="0" xfId="53" applyFont="1">
      <alignment/>
      <protection/>
    </xf>
    <xf numFmtId="174" fontId="1" fillId="0" borderId="0" xfId="0" applyNumberFormat="1" applyFont="1" applyFill="1" applyAlignment="1">
      <alignment/>
    </xf>
    <xf numFmtId="174" fontId="8" fillId="0" borderId="0" xfId="0" applyNumberFormat="1" applyFont="1" applyFill="1" applyBorder="1" applyAlignment="1">
      <alignment/>
    </xf>
    <xf numFmtId="0" fontId="1" fillId="33"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textRotation="90" wrapText="1"/>
    </xf>
    <xf numFmtId="1" fontId="1" fillId="0" borderId="15" xfId="55" applyNumberFormat="1" applyFont="1" applyFill="1" applyBorder="1" applyAlignment="1">
      <alignment horizontal="center" vertical="center"/>
    </xf>
    <xf numFmtId="1" fontId="1" fillId="0" borderId="16" xfId="55" applyNumberFormat="1" applyFont="1" applyFill="1" applyBorder="1" applyAlignment="1">
      <alignment horizontal="center" vertical="center"/>
    </xf>
    <xf numFmtId="1" fontId="1" fillId="0" borderId="17" xfId="55" applyNumberFormat="1" applyFont="1" applyFill="1" applyBorder="1" applyAlignment="1">
      <alignment horizontal="center" vertical="center"/>
    </xf>
    <xf numFmtId="0" fontId="51" fillId="0" borderId="0" xfId="53" applyFont="1">
      <alignment/>
      <protection/>
    </xf>
    <xf numFmtId="0" fontId="52" fillId="0" borderId="0" xfId="53" applyFont="1">
      <alignment/>
      <protection/>
    </xf>
    <xf numFmtId="174" fontId="1" fillId="0" borderId="0" xfId="46"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7" fillId="0" borderId="0" xfId="0" applyFont="1" applyAlignment="1">
      <alignment/>
    </xf>
    <xf numFmtId="174" fontId="1" fillId="34" borderId="15" xfId="46" applyNumberFormat="1" applyFont="1" applyFill="1" applyBorder="1" applyAlignment="1">
      <alignment horizontal="center" vertical="center"/>
    </xf>
    <xf numFmtId="174" fontId="1" fillId="0" borderId="15" xfId="46" applyNumberFormat="1" applyFont="1" applyBorder="1" applyAlignment="1">
      <alignment horizontal="center" vertical="center"/>
    </xf>
    <xf numFmtId="174" fontId="1" fillId="34" borderId="15" xfId="46" applyNumberFormat="1" applyFont="1" applyFill="1" applyBorder="1" applyAlignment="1" quotePrefix="1">
      <alignment horizontal="left" vertical="center"/>
    </xf>
    <xf numFmtId="175" fontId="1" fillId="34" borderId="17" xfId="46" applyNumberFormat="1" applyFont="1" applyFill="1" applyBorder="1" applyAlignment="1">
      <alignment horizontal="center" vertical="center"/>
    </xf>
    <xf numFmtId="174" fontId="1" fillId="34" borderId="17" xfId="46" applyNumberFormat="1" applyFont="1" applyFill="1" applyBorder="1" applyAlignment="1">
      <alignment horizontal="center" vertical="center"/>
    </xf>
    <xf numFmtId="175" fontId="1" fillId="34" borderId="17" xfId="48" applyNumberFormat="1" applyFont="1" applyFill="1" applyBorder="1" applyAlignment="1">
      <alignment horizontal="center" vertical="center"/>
    </xf>
    <xf numFmtId="174" fontId="1" fillId="0" borderId="15" xfId="46" applyNumberFormat="1" applyFont="1" applyFill="1" applyBorder="1" applyAlignment="1" quotePrefix="1">
      <alignment horizontal="left" vertical="center"/>
    </xf>
    <xf numFmtId="174" fontId="1" fillId="34" borderId="16" xfId="46" applyNumberFormat="1" applyFont="1" applyFill="1" applyBorder="1" applyAlignment="1" quotePrefix="1">
      <alignment horizontal="left" vertical="center"/>
    </xf>
    <xf numFmtId="174" fontId="1" fillId="34" borderId="16" xfId="48" applyNumberFormat="1" applyFont="1" applyFill="1" applyBorder="1" applyAlignment="1" quotePrefix="1">
      <alignment horizontal="left" vertical="center"/>
    </xf>
    <xf numFmtId="187" fontId="5" fillId="0" borderId="11" xfId="46" applyNumberFormat="1" applyFont="1" applyFill="1" applyBorder="1" applyAlignment="1">
      <alignment horizontal="center" vertical="center"/>
    </xf>
    <xf numFmtId="0" fontId="1" fillId="0" borderId="18" xfId="0" applyFont="1" applyBorder="1" applyAlignment="1">
      <alignment horizontal="left" vertical="center" wrapText="1"/>
    </xf>
    <xf numFmtId="0" fontId="1" fillId="0" borderId="0" xfId="0" applyFont="1" applyBorder="1" applyAlignment="1">
      <alignment horizontal="right"/>
    </xf>
    <xf numFmtId="0" fontId="5" fillId="0" borderId="11" xfId="0" applyFont="1" applyBorder="1" applyAlignment="1">
      <alignment horizontal="center" vertical="center" wrapText="1"/>
    </xf>
    <xf numFmtId="0" fontId="1" fillId="34" borderId="15" xfId="0" applyNumberFormat="1" applyFont="1" applyFill="1" applyBorder="1" applyAlignment="1" quotePrefix="1">
      <alignment horizontal="left" vertical="center"/>
    </xf>
    <xf numFmtId="0" fontId="1" fillId="34" borderId="17" xfId="0" applyNumberFormat="1" applyFont="1" applyFill="1" applyBorder="1" applyAlignment="1" quotePrefix="1">
      <alignment horizontal="left" vertical="center"/>
    </xf>
    <xf numFmtId="0" fontId="1" fillId="34" borderId="16" xfId="0" applyNumberFormat="1" applyFont="1" applyFill="1" applyBorder="1" applyAlignment="1" quotePrefix="1">
      <alignment horizontal="left" vertical="center"/>
    </xf>
    <xf numFmtId="174" fontId="1" fillId="0" borderId="11" xfId="46" applyNumberFormat="1" applyFont="1" applyBorder="1" applyAlignment="1">
      <alignment horizontal="left" vertical="center"/>
    </xf>
    <xf numFmtId="174" fontId="1" fillId="0" borderId="15" xfId="46" applyNumberFormat="1" applyFont="1" applyBorder="1" applyAlignment="1">
      <alignment horizontal="left" vertical="center"/>
    </xf>
    <xf numFmtId="174" fontId="1" fillId="0" borderId="17" xfId="46" applyNumberFormat="1" applyFont="1" applyBorder="1" applyAlignment="1">
      <alignment horizontal="left" vertical="center"/>
    </xf>
    <xf numFmtId="174" fontId="1" fillId="0" borderId="16" xfId="46" applyNumberFormat="1" applyFont="1" applyBorder="1" applyAlignment="1">
      <alignment horizontal="left" vertical="center"/>
    </xf>
    <xf numFmtId="0" fontId="5" fillId="0" borderId="11" xfId="0" applyNumberFormat="1" applyFont="1" applyFill="1" applyBorder="1" applyAlignment="1" quotePrefix="1">
      <alignment horizontal="center" vertical="center"/>
    </xf>
    <xf numFmtId="0" fontId="5" fillId="0" borderId="11" xfId="0" applyFont="1" applyBorder="1" applyAlignment="1">
      <alignment horizontal="center" vertical="center"/>
    </xf>
    <xf numFmtId="181" fontId="1" fillId="0" borderId="11" xfId="0" applyNumberFormat="1" applyFont="1" applyBorder="1" applyAlignment="1">
      <alignment horizontal="center" vertical="center"/>
    </xf>
    <xf numFmtId="1" fontId="1" fillId="0" borderId="11" xfId="0" applyNumberFormat="1" applyFont="1" applyBorder="1" applyAlignment="1">
      <alignment horizontal="center" vertical="center"/>
    </xf>
    <xf numFmtId="181" fontId="1" fillId="0" borderId="15" xfId="0" applyNumberFormat="1" applyFont="1" applyBorder="1" applyAlignment="1">
      <alignment horizontal="center" vertical="center"/>
    </xf>
    <xf numFmtId="1" fontId="1" fillId="0" borderId="15" xfId="0" applyNumberFormat="1" applyFont="1" applyBorder="1" applyAlignment="1">
      <alignment horizontal="center" vertical="center"/>
    </xf>
    <xf numFmtId="181" fontId="1" fillId="0" borderId="17" xfId="0" applyNumberFormat="1" applyFont="1" applyBorder="1" applyAlignment="1">
      <alignment horizontal="center" vertical="center"/>
    </xf>
    <xf numFmtId="1" fontId="1" fillId="0" borderId="17" xfId="0" applyNumberFormat="1" applyFont="1" applyBorder="1" applyAlignment="1">
      <alignment horizontal="center" vertical="center"/>
    </xf>
    <xf numFmtId="181"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53" applyFont="1" applyBorder="1" applyAlignment="1">
      <alignment horizontal="left" vertical="center"/>
      <protection/>
    </xf>
    <xf numFmtId="0" fontId="5" fillId="0" borderId="11" xfId="53" applyFont="1" applyBorder="1" applyAlignment="1">
      <alignment horizontal="center" vertical="center"/>
      <protection/>
    </xf>
    <xf numFmtId="0" fontId="5" fillId="0" borderId="11" xfId="53" applyFont="1" applyBorder="1" applyAlignment="1">
      <alignment horizontal="center" vertical="center" wrapText="1"/>
      <protection/>
    </xf>
    <xf numFmtId="181" fontId="1" fillId="0" borderId="11" xfId="53" applyNumberFormat="1" applyFont="1" applyBorder="1" applyAlignment="1">
      <alignment horizontal="center" vertical="center"/>
      <protection/>
    </xf>
    <xf numFmtId="1" fontId="1" fillId="0" borderId="11" xfId="53" applyNumberFormat="1" applyFont="1" applyBorder="1" applyAlignment="1">
      <alignment horizontal="center" vertical="center"/>
      <protection/>
    </xf>
    <xf numFmtId="0" fontId="1" fillId="34" borderId="18" xfId="53" applyNumberFormat="1" applyFont="1" applyFill="1" applyBorder="1" applyAlignment="1" quotePrefix="1">
      <alignment horizontal="left" vertical="center"/>
      <protection/>
    </xf>
    <xf numFmtId="181" fontId="1" fillId="0" borderId="18" xfId="53" applyNumberFormat="1" applyFont="1" applyBorder="1" applyAlignment="1">
      <alignment horizontal="center" vertical="center"/>
      <protection/>
    </xf>
    <xf numFmtId="181" fontId="1" fillId="0" borderId="15" xfId="53" applyNumberFormat="1" applyFont="1" applyBorder="1" applyAlignment="1">
      <alignment horizontal="center" vertical="center"/>
      <protection/>
    </xf>
    <xf numFmtId="1" fontId="1" fillId="0" borderId="15" xfId="53" applyNumberFormat="1" applyFont="1" applyBorder="1" applyAlignment="1">
      <alignment horizontal="center" vertical="center"/>
      <protection/>
    </xf>
    <xf numFmtId="1" fontId="1" fillId="0" borderId="19" xfId="53" applyNumberFormat="1" applyFont="1" applyBorder="1" applyAlignment="1">
      <alignment horizontal="center" vertical="center"/>
      <protection/>
    </xf>
    <xf numFmtId="0" fontId="1" fillId="34" borderId="20" xfId="53" applyNumberFormat="1" applyFont="1" applyFill="1" applyBorder="1" applyAlignment="1" quotePrefix="1">
      <alignment horizontal="left" vertical="center"/>
      <protection/>
    </xf>
    <xf numFmtId="181" fontId="1" fillId="0" borderId="20" xfId="53" applyNumberFormat="1" applyFont="1" applyBorder="1" applyAlignment="1">
      <alignment horizontal="center" vertical="center"/>
      <protection/>
    </xf>
    <xf numFmtId="181" fontId="1" fillId="0" borderId="17" xfId="53" applyNumberFormat="1" applyFont="1" applyBorder="1" applyAlignment="1">
      <alignment horizontal="center" vertical="center"/>
      <protection/>
    </xf>
    <xf numFmtId="1" fontId="1" fillId="0" borderId="17" xfId="53" applyNumberFormat="1" applyFont="1" applyBorder="1" applyAlignment="1">
      <alignment horizontal="center" vertical="center"/>
      <protection/>
    </xf>
    <xf numFmtId="1" fontId="1" fillId="0" borderId="13" xfId="53" applyNumberFormat="1" applyFont="1" applyBorder="1" applyAlignment="1">
      <alignment horizontal="center" vertical="center"/>
      <protection/>
    </xf>
    <xf numFmtId="0" fontId="1" fillId="34" borderId="21" xfId="53" applyNumberFormat="1" applyFont="1" applyFill="1" applyBorder="1" applyAlignment="1" quotePrefix="1">
      <alignment horizontal="left" vertical="center"/>
      <protection/>
    </xf>
    <xf numFmtId="181" fontId="1" fillId="0" borderId="21" xfId="53" applyNumberFormat="1" applyFont="1" applyBorder="1" applyAlignment="1">
      <alignment horizontal="center" vertical="center"/>
      <protection/>
    </xf>
    <xf numFmtId="181" fontId="1" fillId="0" borderId="16" xfId="53" applyNumberFormat="1" applyFont="1" applyBorder="1" applyAlignment="1">
      <alignment horizontal="center" vertical="center"/>
      <protection/>
    </xf>
    <xf numFmtId="1" fontId="1" fillId="0" borderId="16" xfId="53" applyNumberFormat="1" applyFont="1" applyBorder="1" applyAlignment="1">
      <alignment horizontal="center" vertical="center"/>
      <protection/>
    </xf>
    <xf numFmtId="1" fontId="1" fillId="0" borderId="22" xfId="53" applyNumberFormat="1" applyFont="1" applyBorder="1" applyAlignment="1">
      <alignment horizontal="center" vertical="center"/>
      <protection/>
    </xf>
    <xf numFmtId="0" fontId="5" fillId="33" borderId="15" xfId="0" applyFont="1" applyFill="1" applyBorder="1" applyAlignment="1">
      <alignment horizontal="center" vertical="center" wrapText="1"/>
    </xf>
    <xf numFmtId="174" fontId="1" fillId="34" borderId="15" xfId="46" applyNumberFormat="1" applyFont="1" applyFill="1" applyBorder="1" applyAlignment="1" quotePrefix="1">
      <alignment horizontal="center" vertical="center"/>
    </xf>
    <xf numFmtId="174" fontId="1" fillId="34" borderId="15" xfId="48" applyNumberFormat="1" applyFont="1" applyFill="1" applyBorder="1" applyAlignment="1" quotePrefix="1">
      <alignment horizontal="center" vertical="center"/>
    </xf>
    <xf numFmtId="174" fontId="1" fillId="0" borderId="15" xfId="46" applyNumberFormat="1" applyFont="1" applyFill="1" applyBorder="1" applyAlignment="1">
      <alignment horizontal="left" vertical="center"/>
    </xf>
    <xf numFmtId="174" fontId="1" fillId="0" borderId="15" xfId="48" applyNumberFormat="1" applyFont="1" applyFill="1" applyBorder="1" applyAlignment="1">
      <alignment horizontal="left" vertical="center"/>
    </xf>
    <xf numFmtId="0" fontId="5" fillId="34" borderId="11" xfId="0" applyNumberFormat="1" applyFont="1" applyFill="1" applyBorder="1" applyAlignment="1">
      <alignment horizontal="left" vertical="center"/>
    </xf>
    <xf numFmtId="0" fontId="1" fillId="34" borderId="17" xfId="0" applyNumberFormat="1" applyFont="1" applyFill="1" applyBorder="1" applyAlignment="1">
      <alignment horizontal="left" vertical="center"/>
    </xf>
    <xf numFmtId="0" fontId="1" fillId="34" borderId="16" xfId="0" applyNumberFormat="1" applyFont="1" applyFill="1" applyBorder="1" applyAlignment="1">
      <alignment horizontal="left" vertical="center"/>
    </xf>
    <xf numFmtId="9" fontId="1" fillId="34" borderId="11" xfId="55" applyFont="1" applyFill="1" applyBorder="1" applyAlignment="1">
      <alignment horizontal="right" vertical="center"/>
    </xf>
    <xf numFmtId="9" fontId="1" fillId="34" borderId="12" xfId="55" applyFont="1" applyFill="1" applyBorder="1" applyAlignment="1">
      <alignment horizontal="right" vertical="center"/>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174" fontId="1" fillId="34" borderId="17" xfId="46" applyNumberFormat="1" applyFont="1" applyFill="1" applyBorder="1" applyAlignment="1" quotePrefix="1">
      <alignment horizontal="left" vertical="center"/>
    </xf>
    <xf numFmtId="0" fontId="1" fillId="0" borderId="0" xfId="0" applyNumberFormat="1" applyFont="1" applyFill="1" applyBorder="1" applyAlignment="1" quotePrefix="1">
      <alignment horizontal="center" vertical="center"/>
    </xf>
    <xf numFmtId="0" fontId="1" fillId="34" borderId="18" xfId="46" applyNumberFormat="1" applyFont="1" applyFill="1" applyBorder="1" applyAlignment="1" quotePrefix="1">
      <alignment horizontal="left" vertical="center"/>
    </xf>
    <xf numFmtId="0" fontId="1" fillId="34" borderId="20" xfId="46" applyNumberFormat="1" applyFont="1" applyFill="1" applyBorder="1" applyAlignment="1" quotePrefix="1">
      <alignment horizontal="left" vertical="center" wrapText="1"/>
    </xf>
    <xf numFmtId="174" fontId="5" fillId="0" borderId="23" xfId="46" applyNumberFormat="1" applyFont="1" applyFill="1" applyBorder="1" applyAlignment="1">
      <alignment horizontal="left" vertical="center"/>
    </xf>
    <xf numFmtId="0" fontId="1" fillId="0" borderId="21" xfId="0" applyFont="1" applyBorder="1" applyAlignment="1">
      <alignment vertical="center" wrapText="1"/>
    </xf>
    <xf numFmtId="0" fontId="53" fillId="0" borderId="24" xfId="0" applyFont="1" applyBorder="1" applyAlignment="1">
      <alignment horizontal="left" vertical="top" wrapText="1" readingOrder="1"/>
    </xf>
    <xf numFmtId="0" fontId="1" fillId="0" borderId="23" xfId="0" applyFont="1" applyBorder="1" applyAlignment="1">
      <alignment vertical="center" wrapText="1"/>
    </xf>
    <xf numFmtId="174" fontId="1" fillId="0" borderId="15" xfId="48" applyNumberFormat="1" applyFont="1" applyBorder="1" applyAlignment="1">
      <alignment horizontal="right" vertical="center" indent="1"/>
    </xf>
    <xf numFmtId="174" fontId="1" fillId="0" borderId="19" xfId="48" applyNumberFormat="1" applyFont="1" applyBorder="1" applyAlignment="1">
      <alignment horizontal="right" vertical="center" indent="1"/>
    </xf>
    <xf numFmtId="174" fontId="1" fillId="0" borderId="11" xfId="48" applyNumberFormat="1" applyFont="1" applyBorder="1" applyAlignment="1">
      <alignment horizontal="right" vertical="center" indent="1"/>
    </xf>
    <xf numFmtId="174" fontId="1" fillId="0" borderId="12" xfId="48" applyNumberFormat="1" applyFont="1" applyBorder="1" applyAlignment="1">
      <alignment horizontal="right" vertical="center" indent="1"/>
    </xf>
    <xf numFmtId="174" fontId="1" fillId="0" borderId="16" xfId="48" applyNumberFormat="1" applyFont="1" applyBorder="1" applyAlignment="1">
      <alignment horizontal="right" vertical="center" indent="1"/>
    </xf>
    <xf numFmtId="174" fontId="1" fillId="0" borderId="22" xfId="48" applyNumberFormat="1" applyFont="1" applyBorder="1" applyAlignment="1">
      <alignment horizontal="right" vertical="center" indent="1"/>
    </xf>
    <xf numFmtId="0" fontId="5" fillId="0" borderId="22" xfId="0" applyNumberFormat="1" applyFont="1" applyFill="1" applyBorder="1" applyAlignment="1" quotePrefix="1">
      <alignment horizontal="center" vertical="center"/>
    </xf>
    <xf numFmtId="174" fontId="1" fillId="34" borderId="17" xfId="46" applyNumberFormat="1" applyFont="1" applyFill="1" applyBorder="1" applyAlignment="1">
      <alignment horizontal="right" vertical="center" indent="1"/>
    </xf>
    <xf numFmtId="174" fontId="1" fillId="34" borderId="25" xfId="46" applyNumberFormat="1" applyFont="1" applyFill="1" applyBorder="1" applyAlignment="1" quotePrefix="1">
      <alignment horizontal="right" vertical="center" indent="1"/>
    </xf>
    <xf numFmtId="9" fontId="1" fillId="34" borderId="17" xfId="56" applyFont="1" applyFill="1" applyBorder="1" applyAlignment="1">
      <alignment horizontal="right" vertical="center" indent="1"/>
    </xf>
    <xf numFmtId="9" fontId="1" fillId="34" borderId="20" xfId="56" applyFont="1" applyFill="1" applyBorder="1" applyAlignment="1">
      <alignment horizontal="right" vertical="center" indent="1"/>
    </xf>
    <xf numFmtId="9" fontId="1" fillId="34" borderId="17" xfId="55" applyFont="1" applyFill="1" applyBorder="1" applyAlignment="1">
      <alignment horizontal="right" vertical="center" indent="1"/>
    </xf>
    <xf numFmtId="9" fontId="1" fillId="34" borderId="16" xfId="55" applyFont="1" applyFill="1" applyBorder="1" applyAlignment="1">
      <alignment horizontal="right" vertical="center" indent="1"/>
    </xf>
    <xf numFmtId="0" fontId="50" fillId="0" borderId="24" xfId="0" applyFont="1" applyBorder="1" applyAlignment="1">
      <alignment horizontal="right" readingOrder="1"/>
    </xf>
    <xf numFmtId="0" fontId="1" fillId="34" borderId="21"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3" borderId="20" xfId="0" applyNumberFormat="1" applyFont="1" applyFill="1" applyBorder="1" applyAlignment="1">
      <alignment horizontal="left" vertical="center" wrapText="1"/>
    </xf>
    <xf numFmtId="0" fontId="1" fillId="33" borderId="13" xfId="0" applyNumberFormat="1" applyFont="1" applyFill="1" applyBorder="1" applyAlignment="1">
      <alignment horizontal="left" vertical="center" wrapText="1"/>
    </xf>
    <xf numFmtId="0" fontId="1" fillId="34" borderId="18"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1" fillId="0" borderId="0" xfId="53" applyFont="1" applyAlignment="1">
      <alignment horizontal="left" wrapText="1" readingOrder="1"/>
      <protection/>
    </xf>
    <xf numFmtId="0" fontId="5" fillId="33" borderId="23"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0" fillId="0" borderId="26" xfId="0" applyBorder="1" applyAlignment="1">
      <alignment vertical="center"/>
    </xf>
    <xf numFmtId="0" fontId="0" fillId="0" borderId="12" xfId="0" applyBorder="1" applyAlignment="1">
      <alignment vertical="center"/>
    </xf>
    <xf numFmtId="0" fontId="1" fillId="0" borderId="27" xfId="0" applyNumberFormat="1" applyFont="1" applyFill="1" applyBorder="1" applyAlignment="1">
      <alignment horizontal="center" vertical="center" textRotation="90" wrapText="1"/>
    </xf>
    <xf numFmtId="0" fontId="1" fillId="0" borderId="28" xfId="0" applyNumberFormat="1" applyFont="1" applyFill="1" applyBorder="1" applyAlignment="1">
      <alignment horizontal="center" vertical="center" textRotation="90" wrapText="1"/>
    </xf>
    <xf numFmtId="0" fontId="1" fillId="0" borderId="29" xfId="0" applyNumberFormat="1" applyFont="1" applyFill="1" applyBorder="1" applyAlignment="1">
      <alignment horizontal="center" vertical="center" textRotation="90" wrapText="1"/>
    </xf>
    <xf numFmtId="0" fontId="1" fillId="0" borderId="30" xfId="0" applyFont="1" applyBorder="1" applyAlignment="1">
      <alignment horizontal="left" wrapText="1"/>
    </xf>
    <xf numFmtId="0" fontId="1" fillId="0" borderId="30" xfId="0" applyFont="1" applyBorder="1" applyAlignment="1">
      <alignment horizontal="left"/>
    </xf>
    <xf numFmtId="0" fontId="5" fillId="0" borderId="15" xfId="0" applyFont="1" applyBorder="1" applyAlignment="1">
      <alignment horizontal="center" vertical="center"/>
    </xf>
    <xf numFmtId="0" fontId="5" fillId="0" borderId="16" xfId="0" applyFont="1" applyBorder="1" applyAlignment="1">
      <alignment horizontal="center" vertical="center"/>
    </xf>
    <xf numFmtId="174" fontId="5" fillId="33" borderId="30" xfId="46" applyNumberFormat="1" applyFont="1" applyFill="1" applyBorder="1" applyAlignment="1">
      <alignment horizontal="center" vertical="center"/>
    </xf>
    <xf numFmtId="174" fontId="5" fillId="33" borderId="19" xfId="46" applyNumberFormat="1" applyFont="1" applyFill="1" applyBorder="1" applyAlignment="1">
      <alignment horizontal="center" vertical="center"/>
    </xf>
    <xf numFmtId="174" fontId="5" fillId="33" borderId="18" xfId="46" applyNumberFormat="1" applyFont="1" applyFill="1" applyBorder="1" applyAlignment="1">
      <alignment horizontal="center" vertical="center"/>
    </xf>
    <xf numFmtId="0" fontId="1" fillId="0" borderId="0" xfId="0" applyFont="1" applyFill="1" applyBorder="1" applyAlignment="1">
      <alignment horizontal="left" wrapText="1"/>
    </xf>
    <xf numFmtId="0" fontId="5" fillId="0" borderId="24" xfId="0" applyFont="1" applyBorder="1" applyAlignment="1">
      <alignment horizontal="left" vertical="top"/>
    </xf>
    <xf numFmtId="0" fontId="5" fillId="0" borderId="0" xfId="53" applyFont="1" applyAlignment="1">
      <alignment horizontal="left" vertical="top" wrapText="1"/>
      <protection/>
    </xf>
    <xf numFmtId="0" fontId="5" fillId="0" borderId="0" xfId="53" applyFont="1" applyAlignment="1">
      <alignment horizontal="left" vertical="top"/>
      <protection/>
    </xf>
    <xf numFmtId="0" fontId="1" fillId="0" borderId="30" xfId="53" applyFont="1" applyBorder="1" applyAlignment="1">
      <alignment horizontal="left" wrapText="1"/>
      <protection/>
    </xf>
    <xf numFmtId="0" fontId="1" fillId="0" borderId="30" xfId="53" applyFont="1" applyBorder="1" applyAlignment="1">
      <alignment horizontal="left"/>
      <protection/>
    </xf>
    <xf numFmtId="0" fontId="53" fillId="0" borderId="0" xfId="0" applyFont="1" applyBorder="1" applyAlignment="1">
      <alignment horizontal="left" vertical="top" wrapText="1" readingOrder="1"/>
    </xf>
    <xf numFmtId="0" fontId="53" fillId="0" borderId="0" xfId="0" applyFont="1" applyBorder="1" applyAlignment="1">
      <alignment horizontal="left" vertical="top" readingOrder="1"/>
    </xf>
    <xf numFmtId="0" fontId="1" fillId="34" borderId="20" xfId="0" applyNumberFormat="1" applyFont="1" applyFill="1" applyBorder="1" applyAlignment="1">
      <alignment horizontal="left" vertical="center" wrapText="1"/>
    </xf>
    <xf numFmtId="0" fontId="1" fillId="34" borderId="13" xfId="0" applyNumberFormat="1" applyFont="1" applyFill="1" applyBorder="1" applyAlignment="1">
      <alignment horizontal="left" vertical="center" wrapText="1"/>
    </xf>
    <xf numFmtId="0" fontId="5" fillId="34" borderId="23" xfId="0" applyNumberFormat="1" applyFont="1" applyFill="1" applyBorder="1" applyAlignment="1">
      <alignment horizontal="left" vertical="center" wrapText="1"/>
    </xf>
    <xf numFmtId="0" fontId="5" fillId="34" borderId="26" xfId="0" applyNumberFormat="1" applyFont="1" applyFill="1" applyBorder="1" applyAlignment="1">
      <alignment horizontal="left" vertical="center" wrapText="1"/>
    </xf>
    <xf numFmtId="0" fontId="0" fillId="0" borderId="26" xfId="0" applyBorder="1" applyAlignment="1">
      <alignment horizontal="left" vertical="center"/>
    </xf>
    <xf numFmtId="0" fontId="0" fillId="0" borderId="12" xfId="0" applyBorder="1" applyAlignment="1">
      <alignment horizontal="left" vertical="center"/>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Currency" xfId="50"/>
    <cellStyle name="Currency [0]" xfId="51"/>
    <cellStyle name="Neutre" xfId="52"/>
    <cellStyle name="Normal 2" xfId="53"/>
    <cellStyle name="Note"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H13"/>
  <sheetViews>
    <sheetView showGridLines="0" zoomScalePageLayoutView="0" workbookViewId="0" topLeftCell="A1">
      <selection activeCell="D21" sqref="D21"/>
    </sheetView>
  </sheetViews>
  <sheetFormatPr defaultColWidth="11.421875" defaultRowHeight="12.75"/>
  <cols>
    <col min="1" max="1" width="3.28125" style="3" customWidth="1"/>
    <col min="2" max="2" width="7.00390625" style="3" customWidth="1"/>
    <col min="3" max="3" width="42.7109375" style="3" customWidth="1"/>
    <col min="4" max="8" width="14.7109375" style="3" customWidth="1"/>
    <col min="9" max="16384" width="11.421875" style="3" customWidth="1"/>
  </cols>
  <sheetData>
    <row r="2" spans="2:8" ht="27" customHeight="1">
      <c r="B2" s="142" t="s">
        <v>58</v>
      </c>
      <c r="C2" s="143"/>
      <c r="D2" s="143"/>
      <c r="E2" s="143"/>
      <c r="F2" s="143"/>
      <c r="G2" s="143"/>
      <c r="H2" s="143"/>
    </row>
    <row r="3" spans="2:8" ht="15" customHeight="1">
      <c r="B3" s="13"/>
      <c r="C3" s="13"/>
      <c r="D3" s="145" t="s">
        <v>15</v>
      </c>
      <c r="E3" s="146"/>
      <c r="F3" s="146"/>
      <c r="G3" s="147"/>
      <c r="H3" s="149" t="s">
        <v>52</v>
      </c>
    </row>
    <row r="4" spans="3:8" ht="15" customHeight="1">
      <c r="C4" s="36"/>
      <c r="D4" s="148" t="s">
        <v>6</v>
      </c>
      <c r="E4" s="148" t="s">
        <v>5</v>
      </c>
      <c r="F4" s="150" t="s">
        <v>7</v>
      </c>
      <c r="G4" s="151"/>
      <c r="H4" s="152"/>
    </row>
    <row r="5" spans="3:8" ht="45" customHeight="1">
      <c r="C5" s="36"/>
      <c r="D5" s="149"/>
      <c r="E5" s="149"/>
      <c r="F5" s="98" t="s">
        <v>50</v>
      </c>
      <c r="G5" s="98" t="s">
        <v>51</v>
      </c>
      <c r="H5" s="153"/>
    </row>
    <row r="6" spans="2:8" ht="15" customHeight="1">
      <c r="B6" s="154" t="s">
        <v>13</v>
      </c>
      <c r="C6" s="155"/>
      <c r="D6" s="156"/>
      <c r="E6" s="156"/>
      <c r="F6" s="156"/>
      <c r="G6" s="156"/>
      <c r="H6" s="157"/>
    </row>
    <row r="7" spans="2:8" ht="15" customHeight="1">
      <c r="B7" s="140" t="s">
        <v>16</v>
      </c>
      <c r="C7" s="141"/>
      <c r="D7" s="47">
        <v>900</v>
      </c>
      <c r="E7" s="48">
        <v>600</v>
      </c>
      <c r="F7" s="99">
        <v>300</v>
      </c>
      <c r="G7" s="99">
        <v>1200</v>
      </c>
      <c r="H7" s="100">
        <v>3000</v>
      </c>
    </row>
    <row r="8" spans="2:8" ht="15" customHeight="1">
      <c r="B8" s="138" t="s">
        <v>35</v>
      </c>
      <c r="C8" s="139"/>
      <c r="D8" s="50">
        <v>2.6274520283603353</v>
      </c>
      <c r="E8" s="50">
        <v>2.2412907591924656</v>
      </c>
      <c r="F8" s="51">
        <v>6.881026742351628</v>
      </c>
      <c r="G8" s="50">
        <v>0.8373916358964744</v>
      </c>
      <c r="H8" s="52">
        <v>1.4439394650187625</v>
      </c>
    </row>
    <row r="9" spans="2:8" ht="15" customHeight="1">
      <c r="B9" s="176" t="s">
        <v>36</v>
      </c>
      <c r="C9" s="177"/>
      <c r="D9" s="50">
        <v>0.8168856796058469</v>
      </c>
      <c r="E9" s="50">
        <v>1.761804059944793</v>
      </c>
      <c r="F9" s="51">
        <v>4.1177713781906915</v>
      </c>
      <c r="G9" s="50">
        <v>0.4587017194302851</v>
      </c>
      <c r="H9" s="52">
        <v>0.7588433396499199</v>
      </c>
    </row>
    <row r="10" spans="2:8" ht="15" customHeight="1">
      <c r="B10" s="178" t="s">
        <v>14</v>
      </c>
      <c r="C10" s="179"/>
      <c r="D10" s="180"/>
      <c r="E10" s="180"/>
      <c r="F10" s="180"/>
      <c r="G10" s="180"/>
      <c r="H10" s="181"/>
    </row>
    <row r="11" spans="2:8" ht="15" customHeight="1">
      <c r="B11" s="140" t="s">
        <v>16</v>
      </c>
      <c r="C11" s="141"/>
      <c r="D11" s="53">
        <v>5600</v>
      </c>
      <c r="E11" s="101">
        <v>2600</v>
      </c>
      <c r="F11" s="101">
        <v>1400</v>
      </c>
      <c r="G11" s="101">
        <v>15500</v>
      </c>
      <c r="H11" s="102">
        <v>25200</v>
      </c>
    </row>
    <row r="12" spans="2:8" ht="15" customHeight="1">
      <c r="B12" s="136" t="s">
        <v>35</v>
      </c>
      <c r="C12" s="137"/>
      <c r="D12" s="54">
        <v>15.840915452050863</v>
      </c>
      <c r="E12" s="54">
        <v>10.233384718960595</v>
      </c>
      <c r="F12" s="54">
        <v>30.765552384225707</v>
      </c>
      <c r="G12" s="54">
        <v>10.67366134244659</v>
      </c>
      <c r="H12" s="55">
        <v>11.936524228350526</v>
      </c>
    </row>
    <row r="13" spans="2:8" ht="149.25" customHeight="1">
      <c r="B13" s="144" t="s">
        <v>59</v>
      </c>
      <c r="C13" s="144"/>
      <c r="D13" s="144"/>
      <c r="E13" s="144"/>
      <c r="F13" s="144"/>
      <c r="G13" s="144"/>
      <c r="H13" s="144"/>
    </row>
  </sheetData>
  <sheetProtection/>
  <mergeCells count="14">
    <mergeCell ref="H3:H5"/>
    <mergeCell ref="B10:H10"/>
    <mergeCell ref="B6:H6"/>
    <mergeCell ref="B11:C11"/>
    <mergeCell ref="B12:C12"/>
    <mergeCell ref="B9:C9"/>
    <mergeCell ref="B8:C8"/>
    <mergeCell ref="B7:C7"/>
    <mergeCell ref="B2:H2"/>
    <mergeCell ref="B13:H13"/>
    <mergeCell ref="D3:G3"/>
    <mergeCell ref="D4:D5"/>
    <mergeCell ref="E4:E5"/>
    <mergeCell ref="F4:G4"/>
  </mergeCells>
  <printOptions/>
  <pageMargins left="0.787401575" right="0.787401575" top="0.984251969" bottom="0.984251969" header="0.4921259845" footer="0.492125984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1">
      <selection activeCell="B35" sqref="B35"/>
    </sheetView>
  </sheetViews>
  <sheetFormatPr defaultColWidth="11.421875" defaultRowHeight="12.75"/>
  <cols>
    <col min="1" max="1" width="2.8515625" style="0" customWidth="1"/>
    <col min="2" max="2" width="26.421875" style="0" customWidth="1"/>
    <col min="3" max="7" width="12.7109375" style="0" customWidth="1"/>
    <col min="8" max="9" width="15.7109375" style="0" customWidth="1"/>
  </cols>
  <sheetData>
    <row r="2" spans="1:9" ht="12.75">
      <c r="A2" s="13"/>
      <c r="B2" s="143" t="s">
        <v>60</v>
      </c>
      <c r="C2" s="143"/>
      <c r="D2" s="143"/>
      <c r="E2" s="143"/>
      <c r="F2" s="143"/>
      <c r="G2" s="143"/>
      <c r="H2" s="143"/>
      <c r="I2" s="143"/>
    </row>
    <row r="3" ht="12.75">
      <c r="I3" s="20" t="s">
        <v>29</v>
      </c>
    </row>
    <row r="4" spans="1:9" ht="30" customHeight="1">
      <c r="A4" s="14"/>
      <c r="B4" s="128"/>
      <c r="C4" s="108" t="s">
        <v>30</v>
      </c>
      <c r="D4" s="108" t="s">
        <v>31</v>
      </c>
      <c r="E4" s="108" t="s">
        <v>32</v>
      </c>
      <c r="F4" s="108" t="s">
        <v>33</v>
      </c>
      <c r="G4" s="108" t="s">
        <v>34</v>
      </c>
      <c r="H4" s="109" t="s">
        <v>38</v>
      </c>
      <c r="I4" s="110" t="s">
        <v>53</v>
      </c>
    </row>
    <row r="5" spans="1:9" ht="15" customHeight="1">
      <c r="A5" s="14"/>
      <c r="B5" s="103" t="s">
        <v>11</v>
      </c>
      <c r="C5" s="106"/>
      <c r="D5" s="106"/>
      <c r="E5" s="106"/>
      <c r="F5" s="106"/>
      <c r="G5" s="106"/>
      <c r="H5" s="106"/>
      <c r="I5" s="107"/>
    </row>
    <row r="6" spans="1:9" ht="15" customHeight="1">
      <c r="A6" s="158"/>
      <c r="B6" s="104" t="s">
        <v>16</v>
      </c>
      <c r="C6" s="129">
        <v>2200</v>
      </c>
      <c r="D6" s="129">
        <v>400</v>
      </c>
      <c r="E6" s="129">
        <v>300</v>
      </c>
      <c r="F6" s="129">
        <v>100</v>
      </c>
      <c r="G6" s="129">
        <v>100</v>
      </c>
      <c r="H6" s="129">
        <v>100</v>
      </c>
      <c r="I6" s="130">
        <v>3000</v>
      </c>
    </row>
    <row r="7" spans="1:9" ht="15" customHeight="1">
      <c r="A7" s="158"/>
      <c r="B7" s="104" t="s">
        <v>41</v>
      </c>
      <c r="C7" s="131">
        <v>0.375</v>
      </c>
      <c r="D7" s="131">
        <v>0.26653</v>
      </c>
      <c r="E7" s="131">
        <v>0.29377</v>
      </c>
      <c r="F7" s="131">
        <v>0.2569</v>
      </c>
      <c r="G7" s="132">
        <v>0.27761</v>
      </c>
      <c r="H7" s="131">
        <v>0.16391</v>
      </c>
      <c r="I7" s="131">
        <v>0.20827</v>
      </c>
    </row>
    <row r="8" spans="1:9" ht="15" customHeight="1">
      <c r="A8" s="159"/>
      <c r="B8" s="104" t="s">
        <v>25</v>
      </c>
      <c r="C8" s="133">
        <v>0.06</v>
      </c>
      <c r="D8" s="133">
        <v>0.02</v>
      </c>
      <c r="E8" s="133">
        <v>0.02</v>
      </c>
      <c r="F8" s="133" t="s">
        <v>20</v>
      </c>
      <c r="G8" s="133" t="s">
        <v>20</v>
      </c>
      <c r="H8" s="133" t="s">
        <v>20</v>
      </c>
      <c r="I8" s="133">
        <v>0.02</v>
      </c>
    </row>
    <row r="9" spans="1:9" ht="15" customHeight="1">
      <c r="A9" s="159"/>
      <c r="B9" s="104" t="s">
        <v>26</v>
      </c>
      <c r="C9" s="133">
        <v>0.08</v>
      </c>
      <c r="D9" s="133">
        <v>0.02</v>
      </c>
      <c r="E9" s="133">
        <v>0.03</v>
      </c>
      <c r="F9" s="133" t="s">
        <v>20</v>
      </c>
      <c r="G9" s="133" t="s">
        <v>20</v>
      </c>
      <c r="H9" s="133" t="s">
        <v>20</v>
      </c>
      <c r="I9" s="133">
        <v>0.08</v>
      </c>
    </row>
    <row r="10" spans="1:9" ht="15" customHeight="1">
      <c r="A10" s="159"/>
      <c r="B10" s="61" t="s">
        <v>17</v>
      </c>
      <c r="C10" s="133">
        <v>0.16</v>
      </c>
      <c r="D10" s="133">
        <v>0.1</v>
      </c>
      <c r="E10" s="133">
        <v>0.09</v>
      </c>
      <c r="F10" s="133" t="s">
        <v>20</v>
      </c>
      <c r="G10" s="133" t="s">
        <v>20</v>
      </c>
      <c r="H10" s="133" t="s">
        <v>20</v>
      </c>
      <c r="I10" s="133">
        <v>0.16</v>
      </c>
    </row>
    <row r="11" spans="1:9" ht="15" customHeight="1">
      <c r="A11" s="159"/>
      <c r="B11" s="104" t="s">
        <v>27</v>
      </c>
      <c r="C11" s="133">
        <v>0.23</v>
      </c>
      <c r="D11" s="133">
        <v>0.37</v>
      </c>
      <c r="E11" s="133">
        <v>0.68</v>
      </c>
      <c r="F11" s="133" t="s">
        <v>20</v>
      </c>
      <c r="G11" s="133" t="s">
        <v>20</v>
      </c>
      <c r="H11" s="133" t="s">
        <v>20</v>
      </c>
      <c r="I11" s="133">
        <v>0.24</v>
      </c>
    </row>
    <row r="12" spans="1:9" ht="15" customHeight="1">
      <c r="A12" s="160"/>
      <c r="B12" s="104" t="s">
        <v>28</v>
      </c>
      <c r="C12" s="133">
        <v>1</v>
      </c>
      <c r="D12" s="133">
        <v>1</v>
      </c>
      <c r="E12" s="133">
        <v>0.84</v>
      </c>
      <c r="F12" s="133" t="s">
        <v>20</v>
      </c>
      <c r="G12" s="133" t="s">
        <v>20</v>
      </c>
      <c r="H12" s="133" t="s">
        <v>20</v>
      </c>
      <c r="I12" s="133">
        <v>1</v>
      </c>
    </row>
    <row r="13" spans="1:9" ht="15" customHeight="1">
      <c r="A13" s="37"/>
      <c r="B13" s="103" t="s">
        <v>12</v>
      </c>
      <c r="C13" s="106"/>
      <c r="D13" s="106"/>
      <c r="E13" s="106"/>
      <c r="F13" s="106"/>
      <c r="G13" s="106"/>
      <c r="H13" s="106"/>
      <c r="I13" s="107"/>
    </row>
    <row r="14" spans="1:9" ht="15" customHeight="1">
      <c r="A14" s="158"/>
      <c r="B14" s="104" t="s">
        <v>16</v>
      </c>
      <c r="C14" s="129">
        <v>18500</v>
      </c>
      <c r="D14" s="129">
        <v>2900</v>
      </c>
      <c r="E14" s="129">
        <v>2200</v>
      </c>
      <c r="F14" s="129">
        <v>800</v>
      </c>
      <c r="G14" s="129">
        <v>400</v>
      </c>
      <c r="H14" s="129">
        <v>400</v>
      </c>
      <c r="I14" s="130">
        <v>25200</v>
      </c>
    </row>
    <row r="15" spans="1:9" ht="15" customHeight="1">
      <c r="A15" s="158"/>
      <c r="B15" s="104" t="s">
        <v>41</v>
      </c>
      <c r="C15" s="131">
        <v>0.39552</v>
      </c>
      <c r="D15" s="131">
        <v>0.40587</v>
      </c>
      <c r="E15" s="131">
        <v>0.40239</v>
      </c>
      <c r="F15" s="131">
        <v>0.40063</v>
      </c>
      <c r="G15" s="132">
        <v>0.459</v>
      </c>
      <c r="H15" s="131">
        <v>0.47527</v>
      </c>
      <c r="I15" s="131">
        <v>0.44463</v>
      </c>
    </row>
    <row r="16" spans="1:9" ht="15" customHeight="1">
      <c r="A16" s="159"/>
      <c r="B16" s="104" t="s">
        <v>25</v>
      </c>
      <c r="C16" s="133">
        <v>0.06</v>
      </c>
      <c r="D16" s="133">
        <v>0.02</v>
      </c>
      <c r="E16" s="133">
        <v>0.02</v>
      </c>
      <c r="F16" s="133">
        <v>0.02</v>
      </c>
      <c r="G16" s="133">
        <v>0.01</v>
      </c>
      <c r="H16" s="133">
        <v>0.01</v>
      </c>
      <c r="I16" s="133">
        <v>0.05</v>
      </c>
    </row>
    <row r="17" spans="1:9" ht="15" customHeight="1">
      <c r="A17" s="159"/>
      <c r="B17" s="104" t="s">
        <v>26</v>
      </c>
      <c r="C17" s="133">
        <v>0.1</v>
      </c>
      <c r="D17" s="133">
        <v>0.06</v>
      </c>
      <c r="E17" s="133">
        <v>0.05</v>
      </c>
      <c r="F17" s="133">
        <v>0.04</v>
      </c>
      <c r="G17" s="133">
        <v>0.03</v>
      </c>
      <c r="H17" s="133">
        <v>0.03</v>
      </c>
      <c r="I17" s="133">
        <v>0.09</v>
      </c>
    </row>
    <row r="18" spans="1:9" ht="15" customHeight="1">
      <c r="A18" s="159"/>
      <c r="B18" s="61" t="s">
        <v>17</v>
      </c>
      <c r="C18" s="133">
        <v>0.19</v>
      </c>
      <c r="D18" s="133">
        <v>0.15</v>
      </c>
      <c r="E18" s="133">
        <v>0.11</v>
      </c>
      <c r="F18" s="133">
        <v>0.12</v>
      </c>
      <c r="G18" s="133">
        <v>0.13</v>
      </c>
      <c r="H18" s="133">
        <v>0.17</v>
      </c>
      <c r="I18" s="133">
        <v>0.18</v>
      </c>
    </row>
    <row r="19" spans="1:9" ht="15" customHeight="1">
      <c r="A19" s="159"/>
      <c r="B19" s="104" t="s">
        <v>27</v>
      </c>
      <c r="C19" s="133">
        <v>0.46</v>
      </c>
      <c r="D19" s="133">
        <v>0.39</v>
      </c>
      <c r="E19" s="133">
        <v>0.41</v>
      </c>
      <c r="F19" s="133">
        <v>0.37</v>
      </c>
      <c r="G19" s="133">
        <v>0.49</v>
      </c>
      <c r="H19" s="133">
        <v>0.88</v>
      </c>
      <c r="I19" s="133">
        <v>0.46</v>
      </c>
    </row>
    <row r="20" spans="1:9" ht="15" customHeight="1">
      <c r="A20" s="160"/>
      <c r="B20" s="105" t="s">
        <v>28</v>
      </c>
      <c r="C20" s="134">
        <v>1</v>
      </c>
      <c r="D20" s="134">
        <v>0.95</v>
      </c>
      <c r="E20" s="134">
        <v>0.94</v>
      </c>
      <c r="F20" s="134">
        <v>0.94</v>
      </c>
      <c r="G20" s="134">
        <v>0.98</v>
      </c>
      <c r="H20" s="134">
        <v>0.99</v>
      </c>
      <c r="I20" s="134">
        <v>0.98</v>
      </c>
    </row>
    <row r="21" spans="2:9" ht="58.5" customHeight="1">
      <c r="B21" s="161" t="s">
        <v>61</v>
      </c>
      <c r="C21" s="162"/>
      <c r="D21" s="162"/>
      <c r="E21" s="162"/>
      <c r="F21" s="162"/>
      <c r="G21" s="162"/>
      <c r="H21" s="162"/>
      <c r="I21" s="162"/>
    </row>
  </sheetData>
  <sheetProtection/>
  <mergeCells count="4">
    <mergeCell ref="A6:A12"/>
    <mergeCell ref="A14:A20"/>
    <mergeCell ref="B2:I2"/>
    <mergeCell ref="B21:I21"/>
  </mergeCells>
  <printOptions/>
  <pageMargins left="0.787401575" right="0.787401575" top="0.984251969" bottom="0.984251969" header="0.4921259845" footer="0.492125984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2:N14"/>
  <sheetViews>
    <sheetView showGridLines="0" zoomScalePageLayoutView="0" workbookViewId="0" topLeftCell="A1">
      <selection activeCell="B23" sqref="B23"/>
    </sheetView>
  </sheetViews>
  <sheetFormatPr defaultColWidth="11.421875" defaultRowHeight="12.75"/>
  <cols>
    <col min="1" max="1" width="2.8515625" style="3" customWidth="1"/>
    <col min="2" max="2" width="31.8515625" style="3" customWidth="1"/>
    <col min="3" max="5" width="12.7109375" style="3" customWidth="1"/>
    <col min="6" max="8" width="10.00390625" style="3" customWidth="1"/>
    <col min="9" max="9" width="11.421875" style="3" customWidth="1"/>
    <col min="10" max="10" width="11.8515625" style="3" bestFit="1" customWidth="1"/>
    <col min="11" max="17" width="9.421875" style="3" customWidth="1"/>
    <col min="18" max="16384" width="11.421875" style="3" customWidth="1"/>
  </cols>
  <sheetData>
    <row r="2" spans="2:5" ht="25.5" customHeight="1">
      <c r="B2" s="142" t="s">
        <v>62</v>
      </c>
      <c r="C2" s="143"/>
      <c r="D2" s="143"/>
      <c r="E2" s="143"/>
    </row>
    <row r="3" ht="11.25">
      <c r="E3" s="58" t="s">
        <v>42</v>
      </c>
    </row>
    <row r="4" spans="1:12" ht="39.75" customHeight="1">
      <c r="A4" s="4"/>
      <c r="B4" s="115"/>
      <c r="C4" s="111" t="s">
        <v>11</v>
      </c>
      <c r="D4" s="112" t="s">
        <v>56</v>
      </c>
      <c r="E4" s="113" t="s">
        <v>12</v>
      </c>
      <c r="F4" s="8"/>
      <c r="G4" s="9"/>
      <c r="H4" s="10"/>
      <c r="I4" s="6"/>
      <c r="J4" s="6"/>
      <c r="K4" s="7"/>
      <c r="L4" s="5"/>
    </row>
    <row r="5" spans="1:14" ht="15" customHeight="1">
      <c r="A5" s="4"/>
      <c r="B5" s="116" t="s">
        <v>37</v>
      </c>
      <c r="C5" s="49">
        <v>2600</v>
      </c>
      <c r="D5" s="49">
        <v>900</v>
      </c>
      <c r="E5" s="49">
        <v>24700</v>
      </c>
      <c r="F5" s="35"/>
      <c r="G5" s="35"/>
      <c r="H5" s="35"/>
      <c r="I5" s="35"/>
      <c r="J5" s="35"/>
      <c r="K5" s="35"/>
      <c r="L5" s="35"/>
      <c r="M5" s="35"/>
      <c r="N5" s="8"/>
    </row>
    <row r="6" spans="1:14" ht="15" customHeight="1">
      <c r="A6" s="4"/>
      <c r="B6" s="117" t="s">
        <v>39</v>
      </c>
      <c r="C6" s="114">
        <v>120</v>
      </c>
      <c r="D6" s="114">
        <v>70</v>
      </c>
      <c r="E6" s="114">
        <v>1350</v>
      </c>
      <c r="F6" s="35"/>
      <c r="G6" s="35"/>
      <c r="H6" s="35"/>
      <c r="I6" s="35"/>
      <c r="J6" s="35"/>
      <c r="K6" s="35"/>
      <c r="L6" s="35"/>
      <c r="M6" s="35"/>
      <c r="N6" s="8"/>
    </row>
    <row r="7" spans="1:12" ht="15" customHeight="1">
      <c r="A7" s="4"/>
      <c r="B7" s="104" t="s">
        <v>25</v>
      </c>
      <c r="C7" s="114">
        <v>300</v>
      </c>
      <c r="D7" s="114">
        <v>700</v>
      </c>
      <c r="E7" s="114">
        <v>500</v>
      </c>
      <c r="F7" s="35"/>
      <c r="G7" s="35"/>
      <c r="H7" s="35"/>
      <c r="I7" s="35"/>
      <c r="J7" s="35"/>
      <c r="K7" s="35"/>
      <c r="L7" s="35"/>
    </row>
    <row r="8" spans="1:12" ht="15" customHeight="1">
      <c r="A8" s="4"/>
      <c r="B8" s="104" t="s">
        <v>26</v>
      </c>
      <c r="C8" s="114">
        <v>800</v>
      </c>
      <c r="D8" s="114">
        <v>1100</v>
      </c>
      <c r="E8" s="114">
        <v>1100</v>
      </c>
      <c r="F8" s="35"/>
      <c r="G8" s="35"/>
      <c r="H8" s="35"/>
      <c r="I8" s="35"/>
      <c r="J8" s="35"/>
      <c r="K8" s="35"/>
      <c r="L8" s="35"/>
    </row>
    <row r="9" spans="1:12" ht="15" customHeight="1">
      <c r="A9" s="4"/>
      <c r="B9" s="61" t="s">
        <v>17</v>
      </c>
      <c r="C9" s="114">
        <v>1800</v>
      </c>
      <c r="D9" s="114">
        <v>2200</v>
      </c>
      <c r="E9" s="114">
        <v>2300</v>
      </c>
      <c r="F9" s="35"/>
      <c r="G9" s="35"/>
      <c r="H9" s="35"/>
      <c r="I9" s="35"/>
      <c r="J9" s="35"/>
      <c r="K9" s="35"/>
      <c r="L9" s="35"/>
    </row>
    <row r="10" spans="1:12" ht="15" customHeight="1">
      <c r="A10" s="4"/>
      <c r="B10" s="104" t="s">
        <v>27</v>
      </c>
      <c r="C10" s="114">
        <v>3600</v>
      </c>
      <c r="D10" s="114">
        <v>2400</v>
      </c>
      <c r="E10" s="114">
        <v>3800</v>
      </c>
      <c r="F10" s="35"/>
      <c r="G10" s="35"/>
      <c r="H10" s="35"/>
      <c r="I10" s="35"/>
      <c r="J10" s="35"/>
      <c r="K10" s="35"/>
      <c r="L10" s="35"/>
    </row>
    <row r="11" spans="1:12" ht="15" customHeight="1">
      <c r="A11" s="4"/>
      <c r="B11" s="104" t="s">
        <v>28</v>
      </c>
      <c r="C11" s="54">
        <v>11300</v>
      </c>
      <c r="D11" s="54">
        <v>8400</v>
      </c>
      <c r="E11" s="54">
        <v>7600</v>
      </c>
      <c r="F11" s="35"/>
      <c r="G11" s="35"/>
      <c r="H11" s="35"/>
      <c r="I11" s="35"/>
      <c r="J11" s="35"/>
      <c r="K11" s="35"/>
      <c r="L11" s="35"/>
    </row>
    <row r="12" spans="1:12" ht="15" customHeight="1">
      <c r="A12" s="4"/>
      <c r="B12" s="118" t="s">
        <v>18</v>
      </c>
      <c r="C12" s="56">
        <f>C10/C8</f>
        <v>4.5</v>
      </c>
      <c r="D12" s="56">
        <v>2.132077374404107</v>
      </c>
      <c r="E12" s="56">
        <f>E10/E8</f>
        <v>3.4545454545454546</v>
      </c>
      <c r="F12" s="35"/>
      <c r="G12" s="35"/>
      <c r="H12" s="35"/>
      <c r="I12" s="35"/>
      <c r="J12" s="35"/>
      <c r="K12" s="35"/>
      <c r="L12" s="35"/>
    </row>
    <row r="13" spans="1:12" ht="15" customHeight="1">
      <c r="A13" s="4"/>
      <c r="B13" s="118" t="s">
        <v>19</v>
      </c>
      <c r="C13" s="56">
        <f>C11/C7</f>
        <v>37.666666666666664</v>
      </c>
      <c r="D13" s="56">
        <v>12.047163623606217</v>
      </c>
      <c r="E13" s="56">
        <f>E11/E7</f>
        <v>15.2</v>
      </c>
      <c r="F13" s="35"/>
      <c r="G13" s="35"/>
      <c r="H13" s="35"/>
      <c r="I13" s="35"/>
      <c r="J13" s="35"/>
      <c r="K13" s="35"/>
      <c r="L13" s="35"/>
    </row>
    <row r="14" spans="2:5" ht="196.5" customHeight="1">
      <c r="B14" s="161" t="s">
        <v>63</v>
      </c>
      <c r="C14" s="162"/>
      <c r="D14" s="162"/>
      <c r="E14" s="162"/>
    </row>
  </sheetData>
  <sheetProtection/>
  <mergeCells count="2">
    <mergeCell ref="B14:E14"/>
    <mergeCell ref="B2:E2"/>
  </mergeCells>
  <printOptions/>
  <pageMargins left="0.787401575" right="0.787401575" top="0.984251969" bottom="0.984251969" header="0.4921259845" footer="0.492125984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2:J11"/>
  <sheetViews>
    <sheetView showGridLines="0" zoomScalePageLayoutView="0" workbookViewId="0" topLeftCell="A1">
      <selection activeCell="B23" sqref="B23"/>
    </sheetView>
  </sheetViews>
  <sheetFormatPr defaultColWidth="11.421875" defaultRowHeight="12.75"/>
  <cols>
    <col min="1" max="1" width="3.7109375" style="5" customWidth="1"/>
    <col min="2" max="2" width="32.7109375" style="1" customWidth="1"/>
    <col min="3" max="6" width="15.7109375" style="1" customWidth="1"/>
    <col min="7" max="7" width="11.421875" style="1" customWidth="1"/>
    <col min="8" max="8" width="11.7109375" style="1" customWidth="1"/>
    <col min="9" max="9" width="11.421875" style="5" customWidth="1"/>
    <col min="10" max="16384" width="11.421875" style="1" customWidth="1"/>
  </cols>
  <sheetData>
    <row r="2" spans="2:8" ht="16.5" customHeight="1">
      <c r="B2" s="169" t="s">
        <v>54</v>
      </c>
      <c r="C2" s="169"/>
      <c r="D2" s="169"/>
      <c r="E2" s="169"/>
      <c r="F2" s="169"/>
      <c r="G2" s="12"/>
      <c r="H2" s="12"/>
    </row>
    <row r="3" spans="2:6" ht="15" customHeight="1">
      <c r="B3" s="163">
        <v>2015</v>
      </c>
      <c r="C3" s="167" t="s">
        <v>13</v>
      </c>
      <c r="D3" s="166"/>
      <c r="E3" s="165" t="s">
        <v>14</v>
      </c>
      <c r="F3" s="166"/>
    </row>
    <row r="4" spans="2:6" ht="45" customHeight="1">
      <c r="B4" s="164"/>
      <c r="C4" s="21" t="s">
        <v>57</v>
      </c>
      <c r="D4" s="22" t="s">
        <v>43</v>
      </c>
      <c r="E4" s="22" t="s">
        <v>57</v>
      </c>
      <c r="F4" s="22" t="s">
        <v>44</v>
      </c>
    </row>
    <row r="5" spans="2:10" ht="30" customHeight="1">
      <c r="B5" s="57" t="s">
        <v>24</v>
      </c>
      <c r="C5" s="122" t="s">
        <v>20</v>
      </c>
      <c r="D5" s="123">
        <v>580</v>
      </c>
      <c r="E5" s="123" t="s">
        <v>20</v>
      </c>
      <c r="F5" s="123">
        <v>3040</v>
      </c>
      <c r="H5" s="34"/>
      <c r="J5" s="34"/>
    </row>
    <row r="6" spans="2:10" ht="30" customHeight="1">
      <c r="B6" s="121" t="s">
        <v>21</v>
      </c>
      <c r="C6" s="124" t="s">
        <v>20</v>
      </c>
      <c r="D6" s="125">
        <v>120</v>
      </c>
      <c r="E6" s="125">
        <v>5210</v>
      </c>
      <c r="F6" s="125">
        <v>1350</v>
      </c>
      <c r="H6" s="34"/>
      <c r="J6" s="34"/>
    </row>
    <row r="7" spans="2:10" ht="15" customHeight="1">
      <c r="B7" s="121" t="s">
        <v>22</v>
      </c>
      <c r="C7" s="124" t="s">
        <v>20</v>
      </c>
      <c r="D7" s="125" t="s">
        <v>20</v>
      </c>
      <c r="E7" s="125">
        <v>2300</v>
      </c>
      <c r="F7" s="125" t="s">
        <v>20</v>
      </c>
      <c r="G7" s="11"/>
      <c r="H7" s="34"/>
      <c r="J7" s="34"/>
    </row>
    <row r="8" spans="2:10" ht="15" customHeight="1">
      <c r="B8" s="119" t="s">
        <v>23</v>
      </c>
      <c r="C8" s="126">
        <v>1390</v>
      </c>
      <c r="D8" s="127">
        <v>260</v>
      </c>
      <c r="E8" s="127">
        <v>3370</v>
      </c>
      <c r="F8" s="127">
        <v>2030</v>
      </c>
      <c r="H8" s="34"/>
      <c r="J8" s="34"/>
    </row>
    <row r="9" spans="2:8" ht="69.75" customHeight="1">
      <c r="B9" s="168" t="s">
        <v>64</v>
      </c>
      <c r="C9" s="168"/>
      <c r="D9" s="168"/>
      <c r="E9" s="168"/>
      <c r="F9" s="168"/>
      <c r="G9" s="11"/>
      <c r="H9" s="9"/>
    </row>
    <row r="10" spans="7:8" ht="11.25">
      <c r="G10" s="5"/>
      <c r="H10" s="5"/>
    </row>
    <row r="11" spans="7:8" ht="11.25">
      <c r="G11" s="5"/>
      <c r="H11" s="5"/>
    </row>
  </sheetData>
  <sheetProtection/>
  <mergeCells count="5">
    <mergeCell ref="B3:B4"/>
    <mergeCell ref="E3:F3"/>
    <mergeCell ref="C3:D3"/>
    <mergeCell ref="B9:F9"/>
    <mergeCell ref="B2:F2"/>
  </mergeCells>
  <printOptions/>
  <pageMargins left="0.787401575" right="0.787401575" top="0.984251969" bottom="0.984251969" header="0.4921259845" footer="0.492125984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B2:M32"/>
  <sheetViews>
    <sheetView showGridLines="0" zoomScalePageLayoutView="0" workbookViewId="0" topLeftCell="A1">
      <selection activeCell="B12" sqref="B12:F12"/>
    </sheetView>
  </sheetViews>
  <sheetFormatPr defaultColWidth="11.421875" defaultRowHeight="12.75"/>
  <cols>
    <col min="1" max="1" width="2.7109375" style="23" customWidth="1"/>
    <col min="2" max="2" width="22.140625" style="23" customWidth="1"/>
    <col min="3" max="6" width="15.7109375" style="23" customWidth="1"/>
    <col min="7" max="7" width="9.8515625" style="23" customWidth="1"/>
    <col min="8" max="8" width="22.7109375" style="23" customWidth="1"/>
    <col min="9" max="9" width="7.8515625" style="23" customWidth="1"/>
    <col min="10" max="10" width="16.8515625" style="23" customWidth="1"/>
    <col min="11" max="11" width="19.421875" style="23" customWidth="1"/>
    <col min="12" max="12" width="16.8515625" style="23" customWidth="1"/>
    <col min="13" max="13" width="15.421875" style="23" bestFit="1" customWidth="1"/>
    <col min="14" max="14" width="12.8515625" style="23" bestFit="1" customWidth="1"/>
    <col min="15" max="16" width="14.421875" style="23" bestFit="1" customWidth="1"/>
    <col min="17" max="20" width="15.421875" style="23" bestFit="1" customWidth="1"/>
    <col min="21" max="16384" width="11.421875" style="23" customWidth="1"/>
  </cols>
  <sheetData>
    <row r="2" spans="2:6" ht="25.5" customHeight="1">
      <c r="B2" s="170" t="s">
        <v>65</v>
      </c>
      <c r="C2" s="171"/>
      <c r="D2" s="171"/>
      <c r="E2" s="171"/>
      <c r="F2" s="171"/>
    </row>
    <row r="3" ht="12.75">
      <c r="F3" s="24" t="s">
        <v>29</v>
      </c>
    </row>
    <row r="4" spans="2:6" ht="39.75" customHeight="1">
      <c r="B4" s="79" t="s">
        <v>9</v>
      </c>
      <c r="C4" s="80" t="s">
        <v>48</v>
      </c>
      <c r="D4" s="80" t="s">
        <v>55</v>
      </c>
      <c r="E4" s="80" t="s">
        <v>49</v>
      </c>
      <c r="F4" s="80" t="s">
        <v>47</v>
      </c>
    </row>
    <row r="5" spans="2:6" ht="15" customHeight="1">
      <c r="B5" s="78" t="s">
        <v>10</v>
      </c>
      <c r="C5" s="81">
        <v>1.4439394650187625</v>
      </c>
      <c r="D5" s="81">
        <v>0.7588433396499199</v>
      </c>
      <c r="E5" s="82">
        <v>11.936524228350526</v>
      </c>
      <c r="F5" s="82">
        <v>12.642034348394107</v>
      </c>
    </row>
    <row r="6" spans="2:6" ht="15" customHeight="1">
      <c r="B6" s="83" t="s">
        <v>0</v>
      </c>
      <c r="C6" s="84">
        <v>1.2337940035370898</v>
      </c>
      <c r="D6" s="85">
        <v>0.5885990265747894</v>
      </c>
      <c r="E6" s="86">
        <v>10.592771599721356</v>
      </c>
      <c r="F6" s="87">
        <v>11.198708741712112</v>
      </c>
    </row>
    <row r="7" spans="2:6" ht="15" customHeight="1">
      <c r="B7" s="88" t="s">
        <v>1</v>
      </c>
      <c r="C7" s="89">
        <v>1.85761199254907</v>
      </c>
      <c r="D7" s="90">
        <v>1.1696288381303703</v>
      </c>
      <c r="E7" s="91">
        <v>15.016080110562191</v>
      </c>
      <c r="F7" s="92">
        <v>16.054769039451784</v>
      </c>
    </row>
    <row r="8" spans="2:6" ht="15" customHeight="1">
      <c r="B8" s="88" t="s">
        <v>2</v>
      </c>
      <c r="C8" s="89">
        <v>2.603892108332491</v>
      </c>
      <c r="D8" s="90">
        <v>1.5444451587425496</v>
      </c>
      <c r="E8" s="91">
        <v>19.907702480553233</v>
      </c>
      <c r="F8" s="92">
        <v>21.39539155271061</v>
      </c>
    </row>
    <row r="9" spans="2:6" ht="15" customHeight="1">
      <c r="B9" s="88" t="s">
        <v>3</v>
      </c>
      <c r="C9" s="89">
        <v>2.7661953735151887</v>
      </c>
      <c r="D9" s="90">
        <v>1.9709253564439473</v>
      </c>
      <c r="E9" s="91">
        <v>24.398788953063008</v>
      </c>
      <c r="F9" s="92">
        <v>25.19019266115074</v>
      </c>
    </row>
    <row r="10" spans="2:6" ht="15" customHeight="1">
      <c r="B10" s="88" t="s">
        <v>4</v>
      </c>
      <c r="C10" s="89">
        <v>4.746339753814023</v>
      </c>
      <c r="D10" s="90">
        <v>3.39667985094376</v>
      </c>
      <c r="E10" s="91">
        <v>28.13615329046655</v>
      </c>
      <c r="F10" s="92">
        <v>29.307002925335993</v>
      </c>
    </row>
    <row r="11" spans="2:6" ht="15" customHeight="1">
      <c r="B11" s="93" t="s">
        <v>8</v>
      </c>
      <c r="C11" s="94">
        <v>7.442645976857736</v>
      </c>
      <c r="D11" s="95">
        <v>5.45866497224266</v>
      </c>
      <c r="E11" s="96">
        <v>32.783760283593075</v>
      </c>
      <c r="F11" s="97">
        <v>34.823757608186746</v>
      </c>
    </row>
    <row r="12" spans="2:6" ht="129.75" customHeight="1">
      <c r="B12" s="172" t="s">
        <v>70</v>
      </c>
      <c r="C12" s="173"/>
      <c r="D12" s="173"/>
      <c r="E12" s="173"/>
      <c r="F12" s="173"/>
    </row>
    <row r="13" spans="3:13" ht="12.75">
      <c r="C13" s="27"/>
      <c r="H13" s="25"/>
      <c r="I13" s="28"/>
      <c r="J13" s="29"/>
      <c r="K13" s="30"/>
      <c r="M13" s="26"/>
    </row>
    <row r="14" spans="3:13" ht="12.75">
      <c r="C14" s="27"/>
      <c r="I14" s="31"/>
      <c r="J14" s="31"/>
      <c r="K14" s="31"/>
      <c r="M14" s="26"/>
    </row>
    <row r="15" spans="9:13" ht="12.75">
      <c r="I15" s="32"/>
      <c r="J15" s="32"/>
      <c r="K15" s="32"/>
      <c r="M15" s="26"/>
    </row>
    <row r="16" spans="9:13" ht="12.75">
      <c r="I16" s="32"/>
      <c r="J16" s="32"/>
      <c r="K16" s="32"/>
      <c r="M16" s="26"/>
    </row>
    <row r="17" spans="9:13" ht="12.75">
      <c r="I17" s="32"/>
      <c r="J17" s="32"/>
      <c r="K17" s="32"/>
      <c r="M17" s="26"/>
    </row>
    <row r="18" spans="9:13" ht="12.75">
      <c r="I18" s="32"/>
      <c r="J18" s="32"/>
      <c r="K18" s="32"/>
      <c r="M18" s="26"/>
    </row>
    <row r="19" spans="9:11" ht="12.75">
      <c r="I19" s="32"/>
      <c r="J19" s="32"/>
      <c r="K19" s="32"/>
    </row>
    <row r="20" spans="9:11" ht="12.75">
      <c r="I20" s="32"/>
      <c r="J20" s="32"/>
      <c r="K20" s="32"/>
    </row>
    <row r="21" spans="9:11" ht="12.75">
      <c r="I21" s="32"/>
      <c r="J21" s="32"/>
      <c r="K21" s="32"/>
    </row>
    <row r="22" spans="2:11" ht="12.75">
      <c r="B22" s="33"/>
      <c r="I22" s="32"/>
      <c r="J22" s="32"/>
      <c r="K22" s="32"/>
    </row>
    <row r="23" spans="2:11" ht="12.75">
      <c r="B23" s="33"/>
      <c r="I23" s="32"/>
      <c r="J23" s="32"/>
      <c r="K23" s="32"/>
    </row>
    <row r="24" spans="9:11" ht="12.75">
      <c r="I24" s="32"/>
      <c r="J24" s="32"/>
      <c r="K24" s="32"/>
    </row>
    <row r="25" spans="9:11" ht="12.75">
      <c r="I25" s="32"/>
      <c r="J25" s="32"/>
      <c r="K25" s="32"/>
    </row>
    <row r="26" spans="9:11" ht="12.75">
      <c r="I26" s="32"/>
      <c r="J26" s="32"/>
      <c r="K26" s="32"/>
    </row>
    <row r="27" spans="9:11" ht="12.75">
      <c r="I27" s="32"/>
      <c r="J27" s="32"/>
      <c r="K27" s="32"/>
    </row>
    <row r="28" spans="9:11" ht="12.75">
      <c r="I28" s="32"/>
      <c r="J28" s="32"/>
      <c r="K28" s="32"/>
    </row>
    <row r="29" spans="9:11" ht="12.75">
      <c r="I29" s="32"/>
      <c r="J29" s="32"/>
      <c r="K29" s="32"/>
    </row>
    <row r="30" spans="9:11" ht="12.75">
      <c r="I30" s="32"/>
      <c r="J30" s="32"/>
      <c r="K30" s="32"/>
    </row>
    <row r="31" spans="9:11" ht="12.75">
      <c r="I31" s="32"/>
      <c r="J31" s="32"/>
      <c r="K31" s="32"/>
    </row>
    <row r="32" spans="9:11" ht="12.75">
      <c r="I32" s="32"/>
      <c r="J32" s="32"/>
      <c r="K32" s="32"/>
    </row>
  </sheetData>
  <sheetProtection/>
  <mergeCells count="2">
    <mergeCell ref="B2:F2"/>
    <mergeCell ref="B12:F12"/>
  </mergeCells>
  <printOptions/>
  <pageMargins left="0.787401575" right="0.787401575" top="0.984251969" bottom="0.984251969" header="0.4921259845" footer="0.492125984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B2:M31"/>
  <sheetViews>
    <sheetView showGridLines="0" zoomScalePageLayoutView="0" workbookViewId="0" topLeftCell="A1">
      <selection activeCell="B12" sqref="B12:F12"/>
    </sheetView>
  </sheetViews>
  <sheetFormatPr defaultColWidth="11.421875" defaultRowHeight="12.75"/>
  <cols>
    <col min="1" max="1" width="2.421875" style="3" customWidth="1"/>
    <col min="2" max="2" width="26.421875" style="3" customWidth="1"/>
    <col min="3" max="6" width="15.7109375" style="3" customWidth="1"/>
    <col min="7" max="7" width="9.8515625" style="3" customWidth="1"/>
    <col min="8" max="8" width="25.28125" style="3" customWidth="1"/>
    <col min="9" max="9" width="16.00390625" style="3" customWidth="1"/>
    <col min="10" max="10" width="16.8515625" style="3" customWidth="1"/>
    <col min="11" max="11" width="19.421875" style="3" customWidth="1"/>
    <col min="12" max="12" width="16.8515625" style="3" customWidth="1"/>
    <col min="13" max="13" width="15.421875" style="3" bestFit="1" customWidth="1"/>
    <col min="14" max="14" width="12.8515625" style="3" bestFit="1" customWidth="1"/>
    <col min="15" max="16" width="14.421875" style="3" bestFit="1" customWidth="1"/>
    <col min="17" max="20" width="15.421875" style="3" bestFit="1" customWidth="1"/>
    <col min="21" max="16384" width="11.421875" style="3" customWidth="1"/>
  </cols>
  <sheetData>
    <row r="2" spans="2:6" ht="29.25" customHeight="1">
      <c r="B2" s="142" t="s">
        <v>66</v>
      </c>
      <c r="C2" s="143"/>
      <c r="D2" s="143"/>
      <c r="E2" s="143"/>
      <c r="F2" s="143"/>
    </row>
    <row r="3" ht="11.25">
      <c r="F3" s="20" t="s">
        <v>29</v>
      </c>
    </row>
    <row r="4" spans="2:8" ht="39.75" customHeight="1">
      <c r="B4" s="68" t="s">
        <v>9</v>
      </c>
      <c r="C4" s="59" t="s">
        <v>11</v>
      </c>
      <c r="D4" s="59" t="s">
        <v>55</v>
      </c>
      <c r="E4" s="59" t="s">
        <v>12</v>
      </c>
      <c r="F4" s="59" t="s">
        <v>40</v>
      </c>
      <c r="H4" s="41"/>
    </row>
    <row r="5" spans="2:8" ht="30" customHeight="1">
      <c r="B5" s="77" t="s">
        <v>46</v>
      </c>
      <c r="C5" s="69">
        <v>0.9616014014653602</v>
      </c>
      <c r="D5" s="69">
        <v>0.5803656095790742</v>
      </c>
      <c r="E5" s="70">
        <v>10.74388752441838</v>
      </c>
      <c r="F5" s="70">
        <v>27.440450691902363</v>
      </c>
      <c r="H5" s="42"/>
    </row>
    <row r="6" spans="2:6" ht="15" customHeight="1">
      <c r="B6" s="60" t="s">
        <v>0</v>
      </c>
      <c r="C6" s="71">
        <v>0.48127538303305234</v>
      </c>
      <c r="D6" s="71">
        <v>0.19726540144937663</v>
      </c>
      <c r="E6" s="72">
        <v>4.46380982754379</v>
      </c>
      <c r="F6" s="38">
        <v>4.204266135681105</v>
      </c>
    </row>
    <row r="7" spans="2:6" ht="15" customHeight="1">
      <c r="B7" s="61" t="s">
        <v>1</v>
      </c>
      <c r="C7" s="73">
        <v>0.49373587673444086</v>
      </c>
      <c r="D7" s="73">
        <v>0.2352246096179901</v>
      </c>
      <c r="E7" s="74">
        <v>6.254227734087495</v>
      </c>
      <c r="F7" s="40">
        <v>12.152755833514787</v>
      </c>
    </row>
    <row r="8" spans="2:6" ht="15" customHeight="1">
      <c r="B8" s="61" t="s">
        <v>2</v>
      </c>
      <c r="C8" s="73">
        <v>0.782774380433715</v>
      </c>
      <c r="D8" s="73">
        <v>0.5787321230072857</v>
      </c>
      <c r="E8" s="74">
        <v>8.031631232540999</v>
      </c>
      <c r="F8" s="40">
        <v>18.768224407288255</v>
      </c>
    </row>
    <row r="9" spans="2:6" ht="15" customHeight="1">
      <c r="B9" s="61" t="s">
        <v>3</v>
      </c>
      <c r="C9" s="73">
        <v>0.7109954507212132</v>
      </c>
      <c r="D9" s="73">
        <v>0.539579863647703</v>
      </c>
      <c r="E9" s="74">
        <v>9.798848161021892</v>
      </c>
      <c r="F9" s="40">
        <v>24.73270435153814</v>
      </c>
    </row>
    <row r="10" spans="2:6" ht="15" customHeight="1">
      <c r="B10" s="61" t="s">
        <v>4</v>
      </c>
      <c r="C10" s="73">
        <v>1.3942317205855599</v>
      </c>
      <c r="D10" s="73">
        <v>1.2403640123314592</v>
      </c>
      <c r="E10" s="74">
        <v>13.072904329495067</v>
      </c>
      <c r="F10" s="40">
        <v>34.30713284170625</v>
      </c>
    </row>
    <row r="11" spans="2:6" ht="15" customHeight="1">
      <c r="B11" s="62" t="s">
        <v>8</v>
      </c>
      <c r="C11" s="75">
        <v>1.549748837234097</v>
      </c>
      <c r="D11" s="75">
        <v>0.8704863729009544</v>
      </c>
      <c r="E11" s="76">
        <v>18.213958860943144</v>
      </c>
      <c r="F11" s="39">
        <v>54.330146447675475</v>
      </c>
    </row>
    <row r="12" spans="2:6" ht="119.25" customHeight="1">
      <c r="B12" s="161" t="s">
        <v>67</v>
      </c>
      <c r="C12" s="162"/>
      <c r="D12" s="162"/>
      <c r="E12" s="162"/>
      <c r="F12" s="162"/>
    </row>
    <row r="13" spans="3:13" ht="11.25">
      <c r="C13" s="2"/>
      <c r="I13" s="44"/>
      <c r="J13" s="44"/>
      <c r="K13" s="44"/>
      <c r="M13" s="43"/>
    </row>
    <row r="14" spans="9:13" ht="11.25">
      <c r="I14" s="45"/>
      <c r="J14" s="45"/>
      <c r="K14" s="45"/>
      <c r="M14" s="43"/>
    </row>
    <row r="15" spans="9:13" ht="11.25">
      <c r="I15" s="45"/>
      <c r="J15" s="45"/>
      <c r="K15" s="45"/>
      <c r="M15" s="43"/>
    </row>
    <row r="16" spans="9:13" ht="11.25">
      <c r="I16" s="45"/>
      <c r="J16" s="45"/>
      <c r="K16" s="45"/>
      <c r="M16" s="43"/>
    </row>
    <row r="17" spans="9:13" ht="11.25">
      <c r="I17" s="45"/>
      <c r="J17" s="45"/>
      <c r="K17" s="45"/>
      <c r="M17" s="43"/>
    </row>
    <row r="18" spans="9:11" ht="11.25">
      <c r="I18" s="45"/>
      <c r="J18" s="45"/>
      <c r="K18" s="45"/>
    </row>
    <row r="19" spans="9:11" ht="11.25">
      <c r="I19" s="45"/>
      <c r="J19" s="45"/>
      <c r="K19" s="45"/>
    </row>
    <row r="20" spans="9:11" ht="11.25">
      <c r="I20" s="45"/>
      <c r="J20" s="45"/>
      <c r="K20" s="45"/>
    </row>
    <row r="21" spans="2:11" ht="11.25">
      <c r="B21" s="46"/>
      <c r="I21" s="45"/>
      <c r="J21" s="45"/>
      <c r="K21" s="45"/>
    </row>
    <row r="22" spans="2:11" ht="11.25">
      <c r="B22" s="46"/>
      <c r="I22" s="45"/>
      <c r="J22" s="45"/>
      <c r="K22" s="45"/>
    </row>
    <row r="23" spans="9:11" ht="11.25">
      <c r="I23" s="45"/>
      <c r="J23" s="45"/>
      <c r="K23" s="45"/>
    </row>
    <row r="24" spans="9:11" ht="11.25">
      <c r="I24" s="45"/>
      <c r="J24" s="45"/>
      <c r="K24" s="45"/>
    </row>
    <row r="25" spans="9:11" ht="11.25">
      <c r="I25" s="45"/>
      <c r="J25" s="45"/>
      <c r="K25" s="45"/>
    </row>
    <row r="26" spans="9:11" ht="11.25">
      <c r="I26" s="45"/>
      <c r="J26" s="45"/>
      <c r="K26" s="45"/>
    </row>
    <row r="27" spans="9:11" ht="11.25">
      <c r="I27" s="45"/>
      <c r="J27" s="45"/>
      <c r="K27" s="45"/>
    </row>
    <row r="28" spans="9:11" ht="11.25">
      <c r="I28" s="45"/>
      <c r="J28" s="45"/>
      <c r="K28" s="45"/>
    </row>
    <row r="29" spans="9:11" ht="11.25">
      <c r="I29" s="45"/>
      <c r="J29" s="45"/>
      <c r="K29" s="45"/>
    </row>
    <row r="30" spans="9:11" ht="11.25">
      <c r="I30" s="45"/>
      <c r="J30" s="45"/>
      <c r="K30" s="45"/>
    </row>
    <row r="31" spans="9:11" ht="11.25">
      <c r="I31" s="45"/>
      <c r="J31" s="45"/>
      <c r="K31" s="45"/>
    </row>
  </sheetData>
  <sheetProtection/>
  <mergeCells count="2">
    <mergeCell ref="B12:F12"/>
    <mergeCell ref="B2:F2"/>
  </mergeCells>
  <printOptions/>
  <pageMargins left="0.787401575" right="0.787401575" top="0.984251969" bottom="0.984251969" header="0.4921259845" footer="0.492125984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2:C16"/>
  <sheetViews>
    <sheetView showGridLines="0" tabSelected="1" zoomScalePageLayoutView="0" workbookViewId="0" topLeftCell="A1">
      <selection activeCell="G35" sqref="G35"/>
    </sheetView>
  </sheetViews>
  <sheetFormatPr defaultColWidth="11.421875" defaultRowHeight="12.75"/>
  <cols>
    <col min="1" max="1" width="2.8515625" style="3" customWidth="1"/>
    <col min="2" max="2" width="25.7109375" style="3" customWidth="1"/>
    <col min="3" max="3" width="15.7109375" style="3" customWidth="1"/>
    <col min="4" max="16384" width="11.421875" style="3" customWidth="1"/>
  </cols>
  <sheetData>
    <row r="2" spans="2:3" ht="11.25" hidden="1">
      <c r="B2" s="19"/>
      <c r="C2" s="18"/>
    </row>
    <row r="3" spans="2:3" ht="11.25" hidden="1">
      <c r="B3" s="16"/>
      <c r="C3" s="18"/>
    </row>
    <row r="4" spans="2:3" ht="11.25" hidden="1">
      <c r="B4" s="17"/>
      <c r="C4" s="15"/>
    </row>
    <row r="5" ht="11.25" hidden="1">
      <c r="C5" s="15"/>
    </row>
    <row r="6" spans="2:3" ht="50.25" customHeight="1">
      <c r="B6" s="174" t="s">
        <v>68</v>
      </c>
      <c r="C6" s="175"/>
    </row>
    <row r="7" spans="2:3" ht="15" customHeight="1">
      <c r="B7" s="120"/>
      <c r="C7" s="135" t="s">
        <v>42</v>
      </c>
    </row>
    <row r="8" spans="2:3" ht="30" customHeight="1">
      <c r="B8" s="59" t="s">
        <v>9</v>
      </c>
      <c r="C8" s="59" t="s">
        <v>45</v>
      </c>
    </row>
    <row r="9" spans="2:3" ht="15" customHeight="1">
      <c r="B9" s="67" t="s">
        <v>10</v>
      </c>
      <c r="C9" s="63">
        <v>1490</v>
      </c>
    </row>
    <row r="10" spans="2:3" ht="15" customHeight="1">
      <c r="B10" s="60" t="s">
        <v>0</v>
      </c>
      <c r="C10" s="64">
        <v>3250</v>
      </c>
    </row>
    <row r="11" spans="2:3" ht="15" customHeight="1">
      <c r="B11" s="61" t="s">
        <v>1</v>
      </c>
      <c r="C11" s="65">
        <v>1660</v>
      </c>
    </row>
    <row r="12" spans="2:3" ht="15" customHeight="1">
      <c r="B12" s="61" t="s">
        <v>2</v>
      </c>
      <c r="C12" s="65">
        <v>1390</v>
      </c>
    </row>
    <row r="13" spans="2:3" ht="15" customHeight="1">
      <c r="B13" s="61" t="s">
        <v>3</v>
      </c>
      <c r="C13" s="65">
        <v>1400</v>
      </c>
    </row>
    <row r="14" spans="2:3" ht="15" customHeight="1">
      <c r="B14" s="61" t="s">
        <v>4</v>
      </c>
      <c r="C14" s="65">
        <v>1420</v>
      </c>
    </row>
    <row r="15" spans="2:3" ht="15" customHeight="1">
      <c r="B15" s="62" t="s">
        <v>8</v>
      </c>
      <c r="C15" s="66">
        <v>1140</v>
      </c>
    </row>
    <row r="16" spans="2:3" ht="38.25" customHeight="1">
      <c r="B16" s="161" t="s">
        <v>69</v>
      </c>
      <c r="C16" s="162"/>
    </row>
  </sheetData>
  <sheetProtection/>
  <mergeCells count="2">
    <mergeCell ref="B16:C16"/>
    <mergeCell ref="B6:C6"/>
  </mergeCells>
  <printOptions/>
  <pageMargins left="0.787401575" right="0.787401575" top="0.984251969" bottom="0.984251969" header="0.4921259845" footer="0.492125984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Mathilde D</cp:lastModifiedBy>
  <cp:lastPrinted>2017-10-13T07:29:52Z</cp:lastPrinted>
  <dcterms:created xsi:type="dcterms:W3CDTF">2010-08-25T15:57:26Z</dcterms:created>
  <dcterms:modified xsi:type="dcterms:W3CDTF">2020-06-10T12:51:29Z</dcterms:modified>
  <cp:category/>
  <cp:version/>
  <cp:contentType/>
  <cp:contentStatus/>
</cp:coreProperties>
</file>