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875" activeTab="0"/>
  </bookViews>
  <sheets>
    <sheet name="Tab 1 pour fiche" sheetId="1" r:id="rId1"/>
    <sheet name="Graph 1 pour fiche" sheetId="2" r:id="rId2"/>
  </sheets>
  <definedNames/>
  <calcPr fullCalcOnLoad="1"/>
</workbook>
</file>

<file path=xl/sharedStrings.xml><?xml version="1.0" encoding="utf-8"?>
<sst xmlns="http://schemas.openxmlformats.org/spreadsheetml/2006/main" count="41" uniqueCount="32">
  <si>
    <t>Sorti des MS en :</t>
  </si>
  <si>
    <t>Bénéficiaire en :</t>
  </si>
  <si>
    <t>RMI</t>
  </si>
  <si>
    <t>API longue</t>
  </si>
  <si>
    <t>RSA socle seul non majoré</t>
  </si>
  <si>
    <t>RSA socle + activité non majoré</t>
  </si>
  <si>
    <t>RSA socle majoré long</t>
  </si>
  <si>
    <t>ASS</t>
  </si>
  <si>
    <t>AAH</t>
  </si>
  <si>
    <t>RSA activité seul</t>
  </si>
  <si>
    <t>Tableau 1 • Devenir des bénéficiaires de minima sociaux d’âge actif au 31 décembre 2011 suivant les dispositifs</t>
  </si>
  <si>
    <t>RSA socle non majoré</t>
  </si>
  <si>
    <t>Total</t>
  </si>
  <si>
    <t>Effectifs au 31 décembre 2011 (en milliers)</t>
  </si>
  <si>
    <t>Situation un an après au 31 décembre 2012 (en %)</t>
  </si>
  <si>
    <t>dont au RSA socle seul non majoré</t>
  </si>
  <si>
    <t>dont au RSA socle + activité non majoré</t>
  </si>
  <si>
    <t>Non présents dans les principaux minima sociaux d’âge actif</t>
  </si>
  <si>
    <t>dont inscrits à Pôle emploi</t>
  </si>
  <si>
    <t xml:space="preserve">   - et bénéficiaires du RSA activité seul</t>
  </si>
  <si>
    <t xml:space="preserve">   - et indemnisés au titre du chômage</t>
  </si>
  <si>
    <t>dont décédés</t>
  </si>
  <si>
    <r>
      <t>Lecture</t>
    </r>
    <r>
      <rPr>
        <sz val="8"/>
        <color indexed="8"/>
        <rFont val="Arial"/>
        <family val="2"/>
      </rPr>
      <t xml:space="preserve"> • Fin 2011, 1 249 100  personnes avaient perçu le RSA socle seul non majoré. Parmi elles, 67,1 % percevaient encore cette composante du RSA un an après. Au total, 72,3 % bénéficiaient du RSA socle (majoré ou non) fin 2012 et 23,1 % étaient sorties des minima sociaux d’âge actif.</t>
    </r>
  </si>
  <si>
    <r>
      <t>Note</t>
    </r>
    <r>
      <rPr>
        <sz val="8"/>
        <color indexed="8"/>
        <rFont val="Arial"/>
        <family val="2"/>
      </rPr>
      <t xml:space="preserve"> • Pour le RMI, le RSA socle non majoré, le RSA activité seul et l'AAH, les chiffres sur le devenir concernent l’ensemble des bénéficiaires : les allocataires administratifs, mais aussi les conjoints.</t>
    </r>
  </si>
  <si>
    <r>
      <t>Champ</t>
    </r>
    <r>
      <rPr>
        <sz val="8"/>
        <color indexed="8"/>
        <rFont val="Arial"/>
        <family val="2"/>
      </rPr>
      <t xml:space="preserve"> • Bénéficiaires âgés de moins de 60 ans au 31 décembre 2012. France entière.</t>
    </r>
  </si>
  <si>
    <t>RSA socle majoré</t>
  </si>
  <si>
    <t>Graphique 1 : Evolution de la part des bénéficiaires sortis des minima sociaux un an plus tard selon les différents dispositifs</t>
  </si>
  <si>
    <r>
      <t>Champ</t>
    </r>
    <r>
      <rPr>
        <sz val="8"/>
        <color indexed="8"/>
        <rFont val="Arial"/>
        <family val="2"/>
      </rPr>
      <t xml:space="preserve"> • France entière, bénéficiaires âgés de moins de 60 ans au 31 décembre 2012. Situations examinées au 31 décembre de chaque année.</t>
    </r>
  </si>
  <si>
    <r>
      <t xml:space="preserve">Sources </t>
    </r>
    <r>
      <rPr>
        <sz val="8"/>
        <color indexed="8"/>
        <rFont val="Arial"/>
        <family val="2"/>
      </rPr>
      <t>• CNAF, MSA, Pôle emploi, DREES, ENIAMS.</t>
    </r>
  </si>
  <si>
    <r>
      <t xml:space="preserve">Sources </t>
    </r>
    <r>
      <rPr>
        <sz val="8"/>
        <color indexed="8"/>
        <rFont val="Arial"/>
        <family val="2"/>
      </rPr>
      <t>• DREES, ENIAMS.</t>
    </r>
  </si>
  <si>
    <t>dont uniquement dans le RSA activité seul</t>
  </si>
  <si>
    <r>
      <t xml:space="preserve">Note : </t>
    </r>
    <r>
      <rPr>
        <sz val="8"/>
        <color indexed="8"/>
        <rFont val="Arial"/>
        <family val="2"/>
      </rPr>
      <t>Les années correspondent aux années de sortie des minima sociaux.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</si>
</sst>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2"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20" borderId="4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23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2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1" customWidth="1"/>
    <col min="2" max="2" width="9.7109375" style="1" customWidth="1"/>
    <col min="3" max="3" width="49.8515625" style="1" customWidth="1"/>
    <col min="4" max="4" width="23.28125" style="1" customWidth="1"/>
    <col min="5" max="5" width="32.140625" style="1" customWidth="1"/>
    <col min="6" max="9" width="11.421875" style="1" customWidth="1"/>
    <col min="10" max="10" width="13.00390625" style="1" customWidth="1"/>
    <col min="11" max="16384" width="11.421875" style="1" customWidth="1"/>
  </cols>
  <sheetData>
    <row r="1" spans="2:10" ht="15" customHeight="1">
      <c r="B1" s="6" t="s">
        <v>10</v>
      </c>
      <c r="C1" s="5"/>
      <c r="D1" s="5"/>
      <c r="E1" s="5"/>
      <c r="F1" s="5"/>
      <c r="G1" s="5"/>
      <c r="H1" s="5"/>
      <c r="I1" s="5"/>
      <c r="J1" s="5"/>
    </row>
    <row r="2" ht="15" customHeight="1"/>
    <row r="3" spans="2:10" ht="15" customHeight="1">
      <c r="B3" s="7"/>
      <c r="C3" s="7"/>
      <c r="D3" s="8" t="s">
        <v>11</v>
      </c>
      <c r="E3" s="8"/>
      <c r="F3" s="8"/>
      <c r="G3" s="8" t="s">
        <v>6</v>
      </c>
      <c r="H3" s="8" t="s">
        <v>7</v>
      </c>
      <c r="I3" s="8" t="s">
        <v>8</v>
      </c>
      <c r="J3" s="8" t="s">
        <v>9</v>
      </c>
    </row>
    <row r="4" spans="2:10" ht="15" customHeight="1">
      <c r="B4" s="7"/>
      <c r="C4" s="7"/>
      <c r="D4" s="9" t="s">
        <v>4</v>
      </c>
      <c r="E4" s="9" t="s">
        <v>5</v>
      </c>
      <c r="F4" s="9" t="s">
        <v>12</v>
      </c>
      <c r="G4" s="7"/>
      <c r="H4" s="7"/>
      <c r="I4" s="7"/>
      <c r="J4" s="7"/>
    </row>
    <row r="5" spans="2:10" ht="15" customHeight="1">
      <c r="B5" s="10" t="s">
        <v>13</v>
      </c>
      <c r="C5" s="10"/>
      <c r="D5" s="11">
        <f>1249.1</f>
        <v>1249.1</v>
      </c>
      <c r="E5" s="11">
        <v>259.9</v>
      </c>
      <c r="F5" s="11">
        <f>SUM(D5:E5)</f>
        <v>1509</v>
      </c>
      <c r="G5" s="11">
        <v>149.049</v>
      </c>
      <c r="H5" s="9">
        <v>314.1</v>
      </c>
      <c r="I5" s="9">
        <v>855.2</v>
      </c>
      <c r="J5" s="9">
        <v>620.9</v>
      </c>
    </row>
    <row r="6" spans="2:10" ht="15" customHeight="1">
      <c r="B6" s="12" t="s">
        <v>14</v>
      </c>
      <c r="C6" s="13" t="s">
        <v>11</v>
      </c>
      <c r="D6" s="14">
        <f>D7+D8</f>
        <v>72.27</v>
      </c>
      <c r="E6" s="14">
        <f>E7+E8</f>
        <v>59.62</v>
      </c>
      <c r="F6" s="15">
        <v>70.15</v>
      </c>
      <c r="G6" s="14">
        <v>20.43</v>
      </c>
      <c r="H6" s="14">
        <f>H8+H7</f>
        <v>1.9900000000000002</v>
      </c>
      <c r="I6" s="16">
        <f>I7+I8</f>
        <v>0.42000000000000004</v>
      </c>
      <c r="J6" s="14">
        <v>11.55</v>
      </c>
    </row>
    <row r="7" spans="2:10" ht="15" customHeight="1">
      <c r="B7" s="12"/>
      <c r="C7" s="17" t="s">
        <v>15</v>
      </c>
      <c r="D7" s="18">
        <v>67.1</v>
      </c>
      <c r="E7" s="19">
        <v>22.39</v>
      </c>
      <c r="F7" s="20">
        <v>59.63</v>
      </c>
      <c r="G7" s="19">
        <v>18.55</v>
      </c>
      <c r="H7" s="19">
        <v>1.36</v>
      </c>
      <c r="I7" s="19">
        <v>0.4</v>
      </c>
      <c r="J7" s="19">
        <v>7</v>
      </c>
    </row>
    <row r="8" spans="2:10" ht="15" customHeight="1">
      <c r="B8" s="12"/>
      <c r="C8" s="17" t="s">
        <v>16</v>
      </c>
      <c r="D8" s="19">
        <v>5.17</v>
      </c>
      <c r="E8" s="18">
        <v>37.23</v>
      </c>
      <c r="F8" s="20">
        <v>10.52</v>
      </c>
      <c r="G8" s="19">
        <v>1.88</v>
      </c>
      <c r="H8" s="19">
        <v>0.63</v>
      </c>
      <c r="I8" s="19">
        <v>0.02</v>
      </c>
      <c r="J8" s="19">
        <v>4.4</v>
      </c>
    </row>
    <row r="9" spans="2:10" ht="15" customHeight="1">
      <c r="B9" s="12"/>
      <c r="C9" s="13" t="s">
        <v>25</v>
      </c>
      <c r="D9" s="14">
        <f>2.19+0.13</f>
        <v>2.32</v>
      </c>
      <c r="E9" s="14">
        <f>1.47+0.61</f>
        <v>2.08</v>
      </c>
      <c r="F9" s="14">
        <v>2.28</v>
      </c>
      <c r="G9" s="15">
        <v>58.77</v>
      </c>
      <c r="H9" s="14">
        <v>0.15</v>
      </c>
      <c r="I9" s="14">
        <v>0.13</v>
      </c>
      <c r="J9" s="14">
        <v>1.87</v>
      </c>
    </row>
    <row r="10" spans="2:10" ht="15" customHeight="1">
      <c r="B10" s="12"/>
      <c r="C10" s="13" t="s">
        <v>7</v>
      </c>
      <c r="D10" s="14">
        <v>0.48</v>
      </c>
      <c r="E10" s="14">
        <v>0.67</v>
      </c>
      <c r="F10" s="14">
        <v>0.51</v>
      </c>
      <c r="G10" s="14">
        <v>0.19</v>
      </c>
      <c r="H10" s="15">
        <v>63.93</v>
      </c>
      <c r="I10" s="14">
        <v>0.12</v>
      </c>
      <c r="J10" s="14">
        <f>0.43</f>
        <v>0.43</v>
      </c>
    </row>
    <row r="11" spans="2:10" ht="15" customHeight="1">
      <c r="B11" s="12"/>
      <c r="C11" s="13" t="s">
        <v>8</v>
      </c>
      <c r="D11" s="14">
        <v>1.87</v>
      </c>
      <c r="E11" s="14">
        <v>1.05</v>
      </c>
      <c r="F11" s="14">
        <v>1.73</v>
      </c>
      <c r="G11" s="14">
        <v>0.36</v>
      </c>
      <c r="H11" s="14">
        <v>1.3</v>
      </c>
      <c r="I11" s="15">
        <v>90.86</v>
      </c>
      <c r="J11" s="14">
        <f>0.53</f>
        <v>0.53</v>
      </c>
    </row>
    <row r="12" spans="2:10" ht="15" customHeight="1">
      <c r="B12" s="12"/>
      <c r="C12" s="21" t="s">
        <v>17</v>
      </c>
      <c r="D12" s="15">
        <v>23.08</v>
      </c>
      <c r="E12" s="15">
        <v>36.57</v>
      </c>
      <c r="F12" s="15">
        <v>25.33</v>
      </c>
      <c r="G12" s="15">
        <v>20.25</v>
      </c>
      <c r="H12" s="15">
        <v>32.63</v>
      </c>
      <c r="I12" s="15">
        <v>8.35</v>
      </c>
      <c r="J12" s="15">
        <f>26.75+J13+J14</f>
        <v>85.53999999999999</v>
      </c>
    </row>
    <row r="13" spans="2:10" ht="15" customHeight="1">
      <c r="B13" s="12"/>
      <c r="C13" s="17" t="s">
        <v>30</v>
      </c>
      <c r="D13" s="19">
        <v>3.57</v>
      </c>
      <c r="E13" s="19">
        <v>9.31</v>
      </c>
      <c r="F13" s="19">
        <v>4.53</v>
      </c>
      <c r="G13" s="19">
        <v>4.14</v>
      </c>
      <c r="H13" s="19">
        <v>0.35</v>
      </c>
      <c r="I13" s="19">
        <v>0.04</v>
      </c>
      <c r="J13" s="18">
        <f>35.43</f>
        <v>35.43</v>
      </c>
    </row>
    <row r="14" spans="2:10" ht="15" customHeight="1">
      <c r="B14" s="12"/>
      <c r="C14" s="17" t="s">
        <v>18</v>
      </c>
      <c r="D14" s="19">
        <v>8.08</v>
      </c>
      <c r="E14" s="19">
        <v>14.01</v>
      </c>
      <c r="F14" s="19">
        <v>9.06</v>
      </c>
      <c r="G14" s="19">
        <v>6.44</v>
      </c>
      <c r="H14" s="19">
        <v>15.16</v>
      </c>
      <c r="I14" s="19">
        <v>0.66</v>
      </c>
      <c r="J14" s="19">
        <f>5.33+J15+J16</f>
        <v>23.36</v>
      </c>
    </row>
    <row r="15" spans="2:10" ht="15" customHeight="1">
      <c r="B15" s="12"/>
      <c r="C15" s="17" t="s">
        <v>19</v>
      </c>
      <c r="D15" s="19">
        <v>2.83</v>
      </c>
      <c r="E15" s="19">
        <v>5.78</v>
      </c>
      <c r="F15" s="19">
        <v>3.32</v>
      </c>
      <c r="G15" s="19">
        <v>2.2</v>
      </c>
      <c r="H15" s="19">
        <v>0.87</v>
      </c>
      <c r="I15" s="19">
        <v>0.02</v>
      </c>
      <c r="J15" s="18">
        <v>8.42</v>
      </c>
    </row>
    <row r="16" spans="2:10" ht="15" customHeight="1">
      <c r="B16" s="12"/>
      <c r="C16" s="17" t="s">
        <v>20</v>
      </c>
      <c r="D16" s="19">
        <v>2.78</v>
      </c>
      <c r="E16" s="19">
        <v>4.58</v>
      </c>
      <c r="F16" s="19">
        <v>3.08</v>
      </c>
      <c r="G16" s="19">
        <v>2.15</v>
      </c>
      <c r="H16" s="19">
        <v>4.51</v>
      </c>
      <c r="I16" s="19">
        <v>0.35</v>
      </c>
      <c r="J16" s="19">
        <v>9.61</v>
      </c>
    </row>
    <row r="17" spans="2:10" ht="15" customHeight="1">
      <c r="B17" s="12"/>
      <c r="C17" s="17" t="s">
        <v>21</v>
      </c>
      <c r="D17" s="19">
        <v>0.46</v>
      </c>
      <c r="E17" s="19">
        <v>0.23</v>
      </c>
      <c r="F17" s="19">
        <v>0.42</v>
      </c>
      <c r="G17" s="19">
        <v>0.03</v>
      </c>
      <c r="H17" s="19">
        <v>0.62</v>
      </c>
      <c r="I17" s="19">
        <v>1.36</v>
      </c>
      <c r="J17" s="19">
        <v>0.19</v>
      </c>
    </row>
    <row r="18" ht="15" customHeight="1"/>
    <row r="19" ht="15" customHeight="1">
      <c r="B19" s="2" t="s">
        <v>22</v>
      </c>
    </row>
    <row r="20" ht="15" customHeight="1">
      <c r="B20" s="2" t="s">
        <v>23</v>
      </c>
    </row>
    <row r="21" ht="15" customHeight="1">
      <c r="B21" s="2" t="s">
        <v>24</v>
      </c>
    </row>
    <row r="22" ht="15" customHeight="1">
      <c r="B22" s="2" t="s">
        <v>28</v>
      </c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9">
    <mergeCell ref="B5:C5"/>
    <mergeCell ref="B6:B17"/>
    <mergeCell ref="B1:J1"/>
    <mergeCell ref="B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1" customWidth="1"/>
    <col min="2" max="2" width="23.7109375" style="1" customWidth="1"/>
    <col min="3" max="16384" width="11.421875" style="1" customWidth="1"/>
  </cols>
  <sheetData>
    <row r="1" ht="15" customHeight="1">
      <c r="B1" s="2" t="s">
        <v>26</v>
      </c>
    </row>
    <row r="2" ht="15" customHeight="1"/>
    <row r="3" spans="2:12" ht="15" customHeight="1">
      <c r="B3" s="22" t="s">
        <v>0</v>
      </c>
      <c r="C3" s="23">
        <v>2003</v>
      </c>
      <c r="D3" s="23">
        <v>2004</v>
      </c>
      <c r="E3" s="23">
        <v>2005</v>
      </c>
      <c r="F3" s="23">
        <v>2006</v>
      </c>
      <c r="G3" s="23">
        <v>2007</v>
      </c>
      <c r="H3" s="23">
        <v>2008</v>
      </c>
      <c r="I3" s="23">
        <v>2009</v>
      </c>
      <c r="J3" s="23">
        <v>2010</v>
      </c>
      <c r="K3" s="23">
        <v>2011</v>
      </c>
      <c r="L3" s="23">
        <v>2012</v>
      </c>
    </row>
    <row r="4" spans="2:12" ht="15" customHeight="1">
      <c r="B4" s="22" t="s">
        <v>1</v>
      </c>
      <c r="C4" s="9">
        <v>2002</v>
      </c>
      <c r="D4" s="9">
        <v>2003</v>
      </c>
      <c r="E4" s="9">
        <v>2004</v>
      </c>
      <c r="F4" s="9">
        <v>2005</v>
      </c>
      <c r="G4" s="9">
        <v>2006</v>
      </c>
      <c r="H4" s="9">
        <v>2007</v>
      </c>
      <c r="I4" s="9">
        <v>2008</v>
      </c>
      <c r="J4" s="9">
        <v>2009</v>
      </c>
      <c r="K4" s="9">
        <v>2010</v>
      </c>
      <c r="L4" s="9">
        <v>2011</v>
      </c>
    </row>
    <row r="5" spans="2:12" ht="15" customHeight="1">
      <c r="B5" s="24" t="s">
        <v>5</v>
      </c>
      <c r="C5" s="25">
        <v>22.25</v>
      </c>
      <c r="D5" s="14">
        <v>20.93</v>
      </c>
      <c r="E5" s="26">
        <v>22.330000000000002</v>
      </c>
      <c r="F5" s="25">
        <v>24.6</v>
      </c>
      <c r="G5" s="25">
        <v>29.05</v>
      </c>
      <c r="H5" s="25">
        <v>26.949999999999996</v>
      </c>
      <c r="I5" s="25">
        <v>25.130000000000003</v>
      </c>
      <c r="J5" s="27"/>
      <c r="K5" s="27"/>
      <c r="L5" s="27"/>
    </row>
    <row r="6" spans="2:12" ht="15" customHeight="1">
      <c r="B6" s="24" t="s">
        <v>3</v>
      </c>
      <c r="C6" s="25">
        <v>23.88</v>
      </c>
      <c r="D6" s="25">
        <v>23.84</v>
      </c>
      <c r="E6" s="25">
        <v>22.86</v>
      </c>
      <c r="F6" s="25">
        <v>24.4</v>
      </c>
      <c r="G6" s="25">
        <v>30.2</v>
      </c>
      <c r="H6" s="25">
        <v>28.39</v>
      </c>
      <c r="I6" s="25">
        <v>22.79</v>
      </c>
      <c r="J6" s="27"/>
      <c r="K6" s="27"/>
      <c r="L6" s="27"/>
    </row>
    <row r="7" spans="2:12" ht="15" customHeight="1">
      <c r="B7" s="24" t="s">
        <v>4</v>
      </c>
      <c r="C7" s="27"/>
      <c r="D7" s="27"/>
      <c r="E7" s="27"/>
      <c r="F7" s="27"/>
      <c r="G7" s="27"/>
      <c r="H7" s="27"/>
      <c r="I7" s="27"/>
      <c r="J7" s="25">
        <v>24.830000000000002</v>
      </c>
      <c r="K7" s="26">
        <v>25.320000000000004</v>
      </c>
      <c r="L7" s="25">
        <v>23.08</v>
      </c>
    </row>
    <row r="8" spans="2:12" ht="15" customHeight="1">
      <c r="B8" s="24" t="s">
        <v>2</v>
      </c>
      <c r="C8" s="27"/>
      <c r="D8" s="27"/>
      <c r="E8" s="27"/>
      <c r="F8" s="27"/>
      <c r="G8" s="27"/>
      <c r="H8" s="27"/>
      <c r="I8" s="27"/>
      <c r="J8" s="25">
        <v>39.300000000000004</v>
      </c>
      <c r="K8" s="25">
        <v>39.52</v>
      </c>
      <c r="L8" s="25">
        <v>36.57</v>
      </c>
    </row>
    <row r="9" spans="2:12" ht="15" customHeight="1">
      <c r="B9" s="24" t="s">
        <v>6</v>
      </c>
      <c r="C9" s="27"/>
      <c r="D9" s="27"/>
      <c r="E9" s="27"/>
      <c r="F9" s="27"/>
      <c r="G9" s="27"/>
      <c r="H9" s="27"/>
      <c r="I9" s="27"/>
      <c r="J9" s="25">
        <v>22.16</v>
      </c>
      <c r="K9" s="25">
        <v>23.65</v>
      </c>
      <c r="L9" s="25">
        <v>20.25</v>
      </c>
    </row>
    <row r="10" spans="2:12" ht="15" customHeight="1">
      <c r="B10" s="24" t="s">
        <v>7</v>
      </c>
      <c r="C10" s="14">
        <v>25.57</v>
      </c>
      <c r="D10" s="14">
        <v>24.410000000000004</v>
      </c>
      <c r="E10" s="14">
        <v>33.19</v>
      </c>
      <c r="F10" s="14">
        <v>32.480000000000004</v>
      </c>
      <c r="G10" s="14">
        <v>36.97</v>
      </c>
      <c r="H10" s="14">
        <v>34.59</v>
      </c>
      <c r="I10" s="14">
        <v>31.300000000000004</v>
      </c>
      <c r="J10" s="26">
        <v>32.7</v>
      </c>
      <c r="K10" s="14">
        <v>31.860000000000003</v>
      </c>
      <c r="L10" s="14">
        <v>32.629999999999995</v>
      </c>
    </row>
    <row r="11" spans="2:12" ht="15" customHeight="1">
      <c r="B11" s="24" t="s">
        <v>8</v>
      </c>
      <c r="C11" s="25">
        <v>8.02</v>
      </c>
      <c r="D11" s="26">
        <v>8</v>
      </c>
      <c r="E11" s="26">
        <v>7.760000000000001</v>
      </c>
      <c r="F11" s="25">
        <v>8.64</v>
      </c>
      <c r="G11" s="25">
        <v>8.72</v>
      </c>
      <c r="H11" s="25">
        <v>7.140000000000001</v>
      </c>
      <c r="I11" s="26">
        <v>8.07</v>
      </c>
      <c r="J11" s="14">
        <v>8.37</v>
      </c>
      <c r="K11" s="14">
        <v>7.52</v>
      </c>
      <c r="L11" s="14">
        <v>8.35</v>
      </c>
    </row>
    <row r="12" spans="2:12" ht="15" customHeight="1">
      <c r="B12" s="24" t="s">
        <v>9</v>
      </c>
      <c r="C12" s="27"/>
      <c r="D12" s="27"/>
      <c r="E12" s="27"/>
      <c r="F12" s="27"/>
      <c r="G12" s="27"/>
      <c r="H12" s="27"/>
      <c r="I12" s="27"/>
      <c r="J12" s="25"/>
      <c r="K12" s="25"/>
      <c r="L12" s="25"/>
    </row>
    <row r="13" ht="15" customHeight="1"/>
    <row r="14" ht="15" customHeight="1">
      <c r="B14" s="2" t="s">
        <v>31</v>
      </c>
    </row>
    <row r="15" ht="15" customHeight="1">
      <c r="B15" s="3" t="s">
        <v>27</v>
      </c>
    </row>
    <row r="16" spans="2:9" ht="15" customHeight="1">
      <c r="B16" s="4" t="s">
        <v>29</v>
      </c>
      <c r="C16" s="5"/>
      <c r="D16" s="5"/>
      <c r="E16" s="5"/>
      <c r="F16" s="5"/>
      <c r="G16" s="5"/>
      <c r="H16" s="5"/>
      <c r="I16" s="5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1">
    <mergeCell ref="B16:I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devenir des bénéficiaires de minima sociaux</dc:title>
  <dc:subject/>
  <dc:creator>Antoine Loubet</dc:creator>
  <cp:keywords/>
  <dc:description/>
  <cp:lastModifiedBy>tbetty</cp:lastModifiedBy>
  <dcterms:created xsi:type="dcterms:W3CDTF">2014-05-30T07:57:55Z</dcterms:created>
  <dcterms:modified xsi:type="dcterms:W3CDTF">2014-10-15T12:45:50Z</dcterms:modified>
  <cp:category/>
  <cp:version/>
  <cp:contentType/>
  <cp:contentStatus/>
</cp:coreProperties>
</file>