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7340" windowHeight="11445" activeTab="0"/>
  </bookViews>
  <sheets>
    <sheet name="Tableau 1" sheetId="1" r:id="rId1"/>
    <sheet name="Graphique 1" sheetId="2" r:id="rId2"/>
    <sheet name="Carte 1" sheetId="3" r:id="rId3"/>
    <sheet name="Schéma 1" sheetId="4" r:id="rId4"/>
  </sheets>
  <definedNames/>
  <calcPr fullCalcOnLoad="1"/>
</workbook>
</file>

<file path=xl/sharedStrings.xml><?xml version="1.0" encoding="utf-8"?>
<sst xmlns="http://schemas.openxmlformats.org/spreadsheetml/2006/main" count="228" uniqueCount="226">
  <si>
    <t>Tableau 1 Caractéristiques des allocataires de l’AER-R et de l'ATS-R fin 2012</t>
  </si>
  <si>
    <t xml:space="preserve"> en %</t>
  </si>
  <si>
    <t>Effectifs</t>
  </si>
  <si>
    <t>Sexe</t>
  </si>
  <si>
    <t>Homme</t>
  </si>
  <si>
    <t>Femme</t>
  </si>
  <si>
    <t>Âge</t>
  </si>
  <si>
    <t>50 à 54 ans</t>
  </si>
  <si>
    <t>55 à 58 ans</t>
  </si>
  <si>
    <t>59 ans ou plus</t>
  </si>
  <si>
    <t>en milliers</t>
  </si>
  <si>
    <t>France métropolitaine</t>
  </si>
  <si>
    <t>France entière</t>
  </si>
  <si>
    <t>N° Dep</t>
  </si>
  <si>
    <t>Libelle Dep</t>
  </si>
  <si>
    <t>effectif</t>
  </si>
  <si>
    <t>pop 50-64 ans</t>
  </si>
  <si>
    <t>taux pour 1000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</si>
  <si>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</si>
  <si>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</si>
  <si>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</si>
  <si>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</si>
  <si>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</si>
  <si>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</si>
  <si>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</si>
  <si>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</si>
  <si>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</si>
  <si>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</si>
  <si>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</si>
  <si>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</si>
  <si>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</si>
  <si>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</si>
  <si>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</si>
  <si>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</si>
  <si>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</si>
  <si>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</si>
  <si>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</si>
  <si>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</si>
  <si>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</si>
  <si>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</si>
  <si>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</si>
  <si>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</si>
  <si>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</si>
  <si>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</si>
  <si>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</si>
  <si>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</si>
  <si>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</si>
  <si>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</si>
  <si>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</si>
  <si>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</si>
  <si>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</si>
  <si>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</si>
  <si>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</si>
  <si>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</si>
  <si>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</si>
  <si>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</si>
  <si>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2A</t>
  </si>
  <si>
    <t>Corse-du-Sud</t>
  </si>
  <si>
    <t>2B</t>
  </si>
  <si>
    <t>Haute-Corse</t>
  </si>
  <si>
    <t>21</t>
  </si>
  <si>
    <t>Côte-d’Or</t>
  </si>
  <si>
    <t>22</t>
  </si>
  <si>
    <t>Côtes-du-Nord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</si>
  <si>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</si>
  <si>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</si>
  <si>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</si>
  <si>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</si>
  <si>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</si>
  <si>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</si>
  <si>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</si>
  <si>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</si>
  <si>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</si>
  <si>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</si>
  <si>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</si>
  <si>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</si>
  <si>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</si>
  <si>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</si>
  <si>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</si>
  <si>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</si>
  <si>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</si>
  <si>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</si>
  <si>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</si>
  <si>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</si>
  <si>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</si>
  <si>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</si>
  <si>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</si>
  <si>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</si>
  <si>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</si>
  <si>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</si>
  <si>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</si>
  <si>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</si>
  <si>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</si>
  <si>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</si>
  <si>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</si>
  <si>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</si>
  <si>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</si>
  <si>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</si>
  <si>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</si>
  <si>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</si>
  <si>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</si>
  <si>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</si>
  <si>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</si>
  <si>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</si>
  <si>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</si>
  <si>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</si>
  <si>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</si>
  <si>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</si>
  <si>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</si>
  <si>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</si>
  <si>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</si>
  <si>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</si>
  <si>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</si>
  <si>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</si>
  <si>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</si>
  <si>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</si>
  <si>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</si>
  <si>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</si>
  <si>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</si>
  <si>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</si>
  <si>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</si>
  <si>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 xml:space="preserve">Marne 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</si>
  <si>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</si>
  <si>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</si>
  <si>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</si>
  <si>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</si>
  <si>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</si>
  <si>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</si>
  <si>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</si>
  <si>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</si>
  <si>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</si>
  <si>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</si>
  <si>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</si>
  <si>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</si>
  <si>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</si>
  <si>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</si>
  <si>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</si>
  <si>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</si>
  <si>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</si>
  <si>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</si>
  <si>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</si>
  <si>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</si>
  <si>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</si>
  <si>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</si>
  <si>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</si>
  <si>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</si>
  <si>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</si>
  <si>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</si>
  <si>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</si>
  <si>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</si>
  <si>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</si>
  <si>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</si>
  <si>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</si>
  <si>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</si>
  <si>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</si>
  <si>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</si>
  <si>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</si>
  <si>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</si>
  <si>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</si>
  <si>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</si>
  <si>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</si>
  <si>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</si>
  <si>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</si>
  <si>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</si>
  <si>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</si>
  <si>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</si>
  <si>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</si>
  <si>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</si>
  <si>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</si>
  <si>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</si>
  <si>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</si>
  <si>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</si>
  <si>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</si>
  <si>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</si>
  <si>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</si>
  <si>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</si>
  <si>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</si>
  <si>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</si>
  <si>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</si>
  <si>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</si>
  <si>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</si>
  <si>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</si>
  <si>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</si>
  <si>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</si>
  <si>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</si>
  <si>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</si>
  <si>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</si>
  <si>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</si>
  <si>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</si>
  <si>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</si>
  <si>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</si>
  <si>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</si>
  <si>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</si>
  <si>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</si>
  <si>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</si>
  <si>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</si>
  <si>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</si>
  <si>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</si>
  <si>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</si>
  <si>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Territoire-de-Belfort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</si>
  <si>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</si>
  <si>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</si>
  <si>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</si>
  <si>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</si>
  <si>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</si>
  <si>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</si>
  <si>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</si>
  <si>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</si>
  <si>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</si>
  <si>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Val-d’Oise</t>
  </si>
  <si>
    <t>Guadeloupe</t>
  </si>
  <si>
    <t>Martinique</t>
  </si>
  <si>
    <t>Guyane</t>
  </si>
  <si>
    <t>La Réunion</t>
  </si>
  <si>
    <t>Montant forfaitaire :</t>
  </si>
  <si>
    <t>RA</t>
  </si>
  <si>
    <t>Montant allocation</t>
  </si>
  <si>
    <t>revenu garanti</t>
  </si>
  <si>
    <r>
      <t>Champ </t>
    </r>
    <r>
      <rPr>
        <sz val="8"/>
        <rFont val="Arial"/>
        <family val="2"/>
      </rPr>
      <t>• France entière.</t>
    </r>
  </si>
  <si>
    <r>
      <t>Sources</t>
    </r>
    <r>
      <rPr>
        <sz val="8"/>
        <rFont val="Arial"/>
        <family val="2"/>
      </rPr>
      <t> • Pôle emploi.</t>
    </r>
  </si>
  <si>
    <r>
      <t>Schéma 1 Revenu mensuel garanti, hors intéressement,
pour une personne seule selon ses ressources, au 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janvier 2014</t>
    </r>
  </si>
  <si>
    <t>Carte 1 • Part d'allocataires de l'AER-R et de l'ATS-R fin 2012 parmi la population âgée de 50 à 64 ans</t>
  </si>
  <si>
    <r>
      <t xml:space="preserve">Sources </t>
    </r>
    <r>
      <rPr>
        <sz val="8"/>
        <rFont val="Arial"/>
        <family val="2"/>
      </rPr>
      <t>• Pôle emploi, population estimée INSEE au 1er janvier 2013.</t>
    </r>
  </si>
  <si>
    <t xml:space="preserve">Graphique  1 Évolution du nombre d'allocataires de l’AER-R </t>
  </si>
  <si>
    <r>
      <t>Champ</t>
    </r>
    <r>
      <rPr>
        <sz val="8"/>
        <rFont val="Arial"/>
        <family val="2"/>
      </rPr>
      <t xml:space="preserve"> • Effectifs en France au 31 décembre de chaque année.</t>
    </r>
  </si>
  <si>
    <r>
      <t xml:space="preserve">Sources </t>
    </r>
    <r>
      <rPr>
        <sz val="8"/>
        <rFont val="Arial"/>
        <family val="2"/>
      </rPr>
      <t>• Pôle emploi.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</si>
</sst>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"/>
    <numFmt numFmtId="166" formatCode="#,##0\ _€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 wrapText="1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textRotation="135"/>
    </xf>
    <xf numFmtId="165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19" applyFont="1" applyFill="1" applyBorder="1" applyAlignment="1" quotePrefix="1">
      <alignment horizontal="center" vertical="center"/>
      <protection/>
    </xf>
    <xf numFmtId="0" fontId="1" fillId="0" borderId="1" xfId="19" applyFont="1" applyFill="1" applyBorder="1" applyAlignment="1">
      <alignment horizontal="left" vertical="center"/>
      <protection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19" applyFont="1" applyFill="1" applyBorder="1" applyAlignment="1">
      <alignment horizontal="center" vertical="center"/>
      <protection/>
    </xf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PI CNAF 31.12.96 METR (5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10</xdr:row>
      <xdr:rowOff>104775</xdr:rowOff>
    </xdr:from>
    <xdr:ext cx="90487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7924800" y="2200275"/>
          <a:ext cx="904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657225</xdr:colOff>
      <xdr:row>18</xdr:row>
      <xdr:rowOff>123825</xdr:rowOff>
    </xdr:from>
    <xdr:ext cx="19050" cy="171450"/>
    <xdr:sp fLocksText="0">
      <xdr:nvSpPr>
        <xdr:cNvPr id="2" name="Text Box 5"/>
        <xdr:cNvSpPr txBox="1">
          <a:spLocks noChangeArrowheads="1"/>
        </xdr:cNvSpPr>
      </xdr:nvSpPr>
      <xdr:spPr>
        <a:xfrm>
          <a:off x="7943850" y="3743325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104775</xdr:colOff>
      <xdr:row>5</xdr:row>
      <xdr:rowOff>142875</xdr:rowOff>
    </xdr:from>
    <xdr:ext cx="19050" cy="180975"/>
    <xdr:sp fLocksText="0">
      <xdr:nvSpPr>
        <xdr:cNvPr id="3" name="Text Box 6"/>
        <xdr:cNvSpPr txBox="1">
          <a:spLocks noChangeArrowheads="1"/>
        </xdr:cNvSpPr>
      </xdr:nvSpPr>
      <xdr:spPr>
        <a:xfrm>
          <a:off x="8153400" y="1285875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oneCellAnchor>
  <xdr:oneCellAnchor>
    <xdr:from>
      <xdr:col>8</xdr:col>
      <xdr:colOff>495300</xdr:colOff>
      <xdr:row>32</xdr:row>
      <xdr:rowOff>76200</xdr:rowOff>
    </xdr:from>
    <xdr:ext cx="19050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7019925" y="6362700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733425</xdr:colOff>
      <xdr:row>1</xdr:row>
      <xdr:rowOff>171450</xdr:rowOff>
    </xdr:from>
    <xdr:to>
      <xdr:col>12</xdr:col>
      <xdr:colOff>485775</xdr:colOff>
      <xdr:row>15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734050" y="552450"/>
          <a:ext cx="4371975" cy="2619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Lecture • Une personne seule avec des ressources mensuelles inférieures à 611,55 euros percevra l’allocation à taux plein d’un montant de 1057,89 euros par mois. Son revenu garanti total sera égal à l’allocation à taux plein (1057,89 euros) et à la somme de ses autres ressources mensuelles. À partir de 611,55 euros de ressources mensuelles, une personne seule percevra une allocation égale à la différence entre le plafond des ressources (1 669,44 euros) et le montant de ses ressources mensuelles. Son revenu total garanti sera de 1 669,44 euros. Celui-ci peut être supérieur à ce montant dans le cadre de l’intéressement puisqu’une partie des revenus d’activité ou de la prime forfaitaire alors perçus sont exclus de la base des ressources.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7109375" style="2" customWidth="1"/>
    <col min="2" max="2" width="14.8515625" style="2" customWidth="1"/>
    <col min="3" max="16384" width="11.421875" style="2" customWidth="1"/>
  </cols>
  <sheetData>
    <row r="1" ht="15" customHeight="1">
      <c r="B1" s="1" t="s">
        <v>0</v>
      </c>
    </row>
    <row r="2" ht="15" customHeight="1">
      <c r="B2" s="1"/>
    </row>
    <row r="3" spans="2:3" ht="15" customHeight="1">
      <c r="B3" s="3"/>
      <c r="C3" s="3" t="s">
        <v>1</v>
      </c>
    </row>
    <row r="4" spans="2:3" ht="15" customHeight="1">
      <c r="B4" s="3"/>
      <c r="C4" s="4"/>
    </row>
    <row r="5" spans="2:3" ht="15" customHeight="1">
      <c r="B5" s="24" t="s">
        <v>2</v>
      </c>
      <c r="C5" s="25">
        <v>28400</v>
      </c>
    </row>
    <row r="6" spans="2:3" ht="15" customHeight="1">
      <c r="B6" s="26" t="s">
        <v>3</v>
      </c>
      <c r="C6" s="26"/>
    </row>
    <row r="7" spans="2:3" ht="15" customHeight="1">
      <c r="B7" s="27" t="s">
        <v>4</v>
      </c>
      <c r="C7" s="28">
        <v>27</v>
      </c>
    </row>
    <row r="8" spans="2:3" ht="15" customHeight="1">
      <c r="B8" s="29" t="s">
        <v>5</v>
      </c>
      <c r="C8" s="28">
        <v>73</v>
      </c>
    </row>
    <row r="9" spans="2:3" ht="15" customHeight="1">
      <c r="B9" s="26" t="s">
        <v>6</v>
      </c>
      <c r="C9" s="30"/>
    </row>
    <row r="10" spans="2:3" ht="15" customHeight="1">
      <c r="B10" s="27" t="s">
        <v>7</v>
      </c>
      <c r="C10" s="28">
        <v>1</v>
      </c>
    </row>
    <row r="11" spans="2:3" ht="15" customHeight="1">
      <c r="B11" s="27" t="s">
        <v>8</v>
      </c>
      <c r="C11" s="28">
        <v>25</v>
      </c>
    </row>
    <row r="12" spans="2:6" ht="15" customHeight="1">
      <c r="B12" s="29" t="s">
        <v>9</v>
      </c>
      <c r="C12" s="28">
        <v>74</v>
      </c>
      <c r="F12" s="6"/>
    </row>
    <row r="13" spans="2:6" ht="15" customHeight="1">
      <c r="B13" s="5"/>
      <c r="C13" s="7"/>
      <c r="F13" s="6"/>
    </row>
    <row r="14" spans="2:5" ht="15" customHeight="1">
      <c r="B14" s="8" t="s">
        <v>218</v>
      </c>
      <c r="C14" s="9"/>
      <c r="D14" s="9"/>
      <c r="E14" s="9"/>
    </row>
    <row r="15" spans="2:5" ht="15" customHeight="1">
      <c r="B15" s="8" t="s">
        <v>219</v>
      </c>
      <c r="C15" s="9"/>
      <c r="D15" s="9"/>
      <c r="E15" s="9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</sheetData>
  <mergeCells count="2">
    <mergeCell ref="B14:E14"/>
    <mergeCell ref="B15:E1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2" customWidth="1"/>
    <col min="2" max="2" width="11.421875" style="2" customWidth="1"/>
    <col min="3" max="3" width="24.00390625" style="2" customWidth="1"/>
    <col min="4" max="4" width="23.57421875" style="2" customWidth="1"/>
    <col min="5" max="16384" width="11.421875" style="2" customWidth="1"/>
  </cols>
  <sheetData>
    <row r="1" ht="15" customHeight="1">
      <c r="B1" s="1" t="s">
        <v>223</v>
      </c>
    </row>
    <row r="2" ht="15" customHeight="1"/>
    <row r="3" ht="15" customHeight="1">
      <c r="D3" s="3" t="s">
        <v>10</v>
      </c>
    </row>
    <row r="4" ht="15" customHeight="1"/>
    <row r="5" spans="2:4" ht="15" customHeight="1">
      <c r="B5" s="31"/>
      <c r="C5" s="32" t="s">
        <v>11</v>
      </c>
      <c r="D5" s="33" t="s">
        <v>12</v>
      </c>
    </row>
    <row r="6" spans="2:4" ht="15" customHeight="1">
      <c r="B6" s="34">
        <v>2002</v>
      </c>
      <c r="C6" s="34">
        <v>2.763</v>
      </c>
      <c r="D6" s="35">
        <v>2.781</v>
      </c>
    </row>
    <row r="7" spans="2:4" ht="15" customHeight="1">
      <c r="B7" s="34">
        <v>2003</v>
      </c>
      <c r="C7" s="34">
        <v>27.121</v>
      </c>
      <c r="D7" s="35">
        <v>27.234</v>
      </c>
    </row>
    <row r="8" spans="2:4" ht="15" customHeight="1">
      <c r="B8" s="34">
        <v>2004</v>
      </c>
      <c r="C8" s="34">
        <v>32.246</v>
      </c>
      <c r="D8" s="35">
        <v>32.372</v>
      </c>
    </row>
    <row r="9" spans="2:4" ht="15" customHeight="1">
      <c r="B9" s="34">
        <v>2005</v>
      </c>
      <c r="C9" s="34">
        <v>41.351</v>
      </c>
      <c r="D9" s="35">
        <v>41.518</v>
      </c>
    </row>
    <row r="10" spans="2:5" ht="15" customHeight="1">
      <c r="B10" s="34">
        <v>2006</v>
      </c>
      <c r="C10" s="34">
        <v>59.754</v>
      </c>
      <c r="D10" s="35">
        <v>59.978</v>
      </c>
      <c r="E10" s="14"/>
    </row>
    <row r="11" spans="2:4" ht="15" customHeight="1">
      <c r="B11" s="34">
        <v>2007</v>
      </c>
      <c r="C11" s="34">
        <v>68.15</v>
      </c>
      <c r="D11" s="35">
        <v>68.394</v>
      </c>
    </row>
    <row r="12" spans="2:4" ht="15" customHeight="1">
      <c r="B12" s="34">
        <v>2008</v>
      </c>
      <c r="C12" s="34">
        <v>67.1</v>
      </c>
      <c r="D12" s="35">
        <v>67.34</v>
      </c>
    </row>
    <row r="13" spans="2:4" ht="15" customHeight="1">
      <c r="B13" s="34">
        <v>2009</v>
      </c>
      <c r="C13" s="34">
        <v>58.3</v>
      </c>
      <c r="D13" s="35">
        <v>58.46</v>
      </c>
    </row>
    <row r="14" spans="2:4" ht="15" customHeight="1">
      <c r="B14" s="34">
        <v>2010</v>
      </c>
      <c r="C14" s="34">
        <v>49.25</v>
      </c>
      <c r="D14" s="35">
        <v>49.39</v>
      </c>
    </row>
    <row r="15" spans="2:4" ht="15" customHeight="1">
      <c r="B15" s="34">
        <v>2011</v>
      </c>
      <c r="C15" s="34">
        <v>36.72</v>
      </c>
      <c r="D15" s="35">
        <v>36.85</v>
      </c>
    </row>
    <row r="16" spans="2:6" ht="15" customHeight="1">
      <c r="B16" s="34">
        <v>2012</v>
      </c>
      <c r="C16" s="36">
        <v>28.28</v>
      </c>
      <c r="D16" s="36">
        <v>28.37</v>
      </c>
      <c r="E16" s="13"/>
      <c r="F16" s="13"/>
    </row>
    <row r="17" ht="15" customHeight="1"/>
    <row r="18" ht="15" customHeight="1">
      <c r="B18" s="1" t="s">
        <v>224</v>
      </c>
    </row>
    <row r="19" ht="15" customHeight="1">
      <c r="B19" s="23" t="s">
        <v>225</v>
      </c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06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2" customWidth="1"/>
    <col min="2" max="2" width="7.7109375" style="2" customWidth="1"/>
    <col min="3" max="3" width="23.421875" style="2" customWidth="1"/>
    <col min="4" max="4" width="11.00390625" style="2" customWidth="1"/>
    <col min="5" max="5" width="13.57421875" style="11" customWidth="1"/>
    <col min="6" max="6" width="14.57421875" style="11" customWidth="1"/>
    <col min="7" max="7" width="11.421875" style="2" customWidth="1"/>
    <col min="8" max="8" width="16.8515625" style="2" customWidth="1"/>
    <col min="9" max="16384" width="11.421875" style="2" customWidth="1"/>
  </cols>
  <sheetData>
    <row r="1" ht="15" customHeight="1">
      <c r="B1" s="1" t="s">
        <v>221</v>
      </c>
    </row>
    <row r="2" ht="15" customHeight="1"/>
    <row r="3" spans="2:7" ht="15" customHeight="1">
      <c r="B3" s="37" t="s">
        <v>13</v>
      </c>
      <c r="C3" s="37" t="s">
        <v>14</v>
      </c>
      <c r="D3" s="38" t="s">
        <v>15</v>
      </c>
      <c r="E3" s="39" t="s">
        <v>16</v>
      </c>
      <c r="F3" s="39" t="s">
        <v>17</v>
      </c>
      <c r="G3" s="18"/>
    </row>
    <row r="4" spans="2:6" ht="15" customHeight="1">
      <c r="B4" s="40" t="s">
        <v>18</v>
      </c>
      <c r="C4" s="41" t="s">
        <v>19</v>
      </c>
      <c r="D4" s="42">
        <v>127.99547399314028</v>
      </c>
      <c r="E4" s="35">
        <v>116151</v>
      </c>
      <c r="F4" s="47">
        <f aca="true" t="shared" si="0" ref="F4:F67">D4*1000/E4</f>
        <v>1.1019747913762281</v>
      </c>
    </row>
    <row r="5" spans="2:6" ht="15" customHeight="1">
      <c r="B5" s="40" t="s">
        <v>20</v>
      </c>
      <c r="C5" s="41" t="s">
        <v>21</v>
      </c>
      <c r="D5" s="42">
        <v>736.973940101128</v>
      </c>
      <c r="E5" s="35">
        <v>110772</v>
      </c>
      <c r="F5" s="47">
        <f t="shared" si="0"/>
        <v>6.653070632480483</v>
      </c>
    </row>
    <row r="6" spans="2:6" ht="15" customHeight="1">
      <c r="B6" s="44" t="s">
        <v>22</v>
      </c>
      <c r="C6" s="45" t="s">
        <v>23</v>
      </c>
      <c r="D6" s="42">
        <v>172.99388281885368</v>
      </c>
      <c r="E6" s="35">
        <v>74740</v>
      </c>
      <c r="F6" s="47">
        <f t="shared" si="0"/>
        <v>2.3146090824037153</v>
      </c>
    </row>
    <row r="7" spans="2:6" ht="15" customHeight="1">
      <c r="B7" s="40" t="s">
        <v>24</v>
      </c>
      <c r="C7" s="41" t="s">
        <v>25</v>
      </c>
      <c r="D7" s="42">
        <v>38.998620982284926</v>
      </c>
      <c r="E7" s="35">
        <v>35368</v>
      </c>
      <c r="F7" s="47">
        <f t="shared" si="0"/>
        <v>1.1026527081623199</v>
      </c>
    </row>
    <row r="8" spans="2:6" ht="15" customHeight="1">
      <c r="B8" s="40" t="s">
        <v>26</v>
      </c>
      <c r="C8" s="41" t="s">
        <v>27</v>
      </c>
      <c r="D8" s="42">
        <v>28.998974576570845</v>
      </c>
      <c r="E8" s="35">
        <v>30382</v>
      </c>
      <c r="F8" s="47">
        <f t="shared" si="0"/>
        <v>0.954478789301917</v>
      </c>
    </row>
    <row r="9" spans="2:6" ht="15" customHeight="1">
      <c r="B9" s="40" t="s">
        <v>28</v>
      </c>
      <c r="C9" s="41" t="s">
        <v>29</v>
      </c>
      <c r="D9" s="42">
        <v>95.99660549485522</v>
      </c>
      <c r="E9" s="35">
        <v>205924</v>
      </c>
      <c r="F9" s="47">
        <f t="shared" si="0"/>
        <v>0.4661749261613761</v>
      </c>
    </row>
    <row r="10" spans="2:6" ht="15" customHeight="1">
      <c r="B10" s="40" t="s">
        <v>30</v>
      </c>
      <c r="C10" s="41" t="s">
        <v>31</v>
      </c>
      <c r="D10" s="42">
        <v>182.99352922456777</v>
      </c>
      <c r="E10" s="35">
        <v>67810</v>
      </c>
      <c r="F10" s="47">
        <f t="shared" si="0"/>
        <v>2.69862157830066</v>
      </c>
    </row>
    <row r="11" spans="2:11" ht="15" customHeight="1">
      <c r="B11" s="40" t="s">
        <v>32</v>
      </c>
      <c r="C11" s="41" t="s">
        <v>33</v>
      </c>
      <c r="D11" s="42">
        <v>225.9920087691383</v>
      </c>
      <c r="E11" s="35">
        <v>58717</v>
      </c>
      <c r="F11" s="47">
        <f t="shared" si="0"/>
        <v>3.848834388152295</v>
      </c>
      <c r="H11" s="19"/>
      <c r="I11" s="15"/>
      <c r="J11" s="16"/>
      <c r="K11" s="17"/>
    </row>
    <row r="12" spans="2:12" ht="15" customHeight="1">
      <c r="B12" s="40" t="s">
        <v>34</v>
      </c>
      <c r="C12" s="41" t="s">
        <v>35</v>
      </c>
      <c r="D12" s="42">
        <v>107.99618118171212</v>
      </c>
      <c r="E12" s="35">
        <v>33909</v>
      </c>
      <c r="F12" s="47">
        <f t="shared" si="0"/>
        <v>3.1848825144272057</v>
      </c>
      <c r="H12" s="20"/>
      <c r="I12" s="21"/>
      <c r="J12" s="20"/>
      <c r="K12" s="22"/>
      <c r="L12" s="13"/>
    </row>
    <row r="13" spans="2:12" ht="15" customHeight="1">
      <c r="B13" s="40" t="s">
        <v>36</v>
      </c>
      <c r="C13" s="41" t="s">
        <v>37</v>
      </c>
      <c r="D13" s="42">
        <v>463.9835932251335</v>
      </c>
      <c r="E13" s="35">
        <v>61929</v>
      </c>
      <c r="F13" s="47">
        <f t="shared" si="0"/>
        <v>7.492186103846881</v>
      </c>
      <c r="H13" s="20"/>
      <c r="I13" s="20"/>
      <c r="J13" s="20"/>
      <c r="K13" s="22"/>
      <c r="L13" s="13"/>
    </row>
    <row r="14" spans="2:12" ht="15" customHeight="1">
      <c r="B14" s="40" t="s">
        <v>38</v>
      </c>
      <c r="C14" s="41" t="s">
        <v>39</v>
      </c>
      <c r="D14" s="42">
        <v>113.99596902514057</v>
      </c>
      <c r="E14" s="35">
        <v>75846</v>
      </c>
      <c r="F14" s="47">
        <f t="shared" si="0"/>
        <v>1.502992498287854</v>
      </c>
      <c r="H14" s="20"/>
      <c r="I14" s="21"/>
      <c r="J14" s="20"/>
      <c r="K14" s="22"/>
      <c r="L14" s="13"/>
    </row>
    <row r="15" spans="2:6" ht="15" customHeight="1">
      <c r="B15" s="40" t="s">
        <v>40</v>
      </c>
      <c r="C15" s="41" t="s">
        <v>41</v>
      </c>
      <c r="D15" s="42">
        <v>69.99752483999859</v>
      </c>
      <c r="E15" s="35">
        <v>59480</v>
      </c>
      <c r="F15" s="47">
        <f t="shared" si="0"/>
        <v>1.1768245601882747</v>
      </c>
    </row>
    <row r="16" spans="2:6" ht="15" customHeight="1">
      <c r="B16" s="40" t="s">
        <v>42</v>
      </c>
      <c r="C16" s="41" t="s">
        <v>43</v>
      </c>
      <c r="D16" s="42">
        <v>225.9920087691383</v>
      </c>
      <c r="E16" s="35">
        <v>374998</v>
      </c>
      <c r="F16" s="47">
        <f t="shared" si="0"/>
        <v>0.6026485708434133</v>
      </c>
    </row>
    <row r="17" spans="2:9" ht="15" customHeight="1">
      <c r="B17" s="40" t="s">
        <v>44</v>
      </c>
      <c r="C17" s="41" t="s">
        <v>45</v>
      </c>
      <c r="D17" s="42">
        <v>432.9846893674199</v>
      </c>
      <c r="E17" s="35">
        <v>138116</v>
      </c>
      <c r="F17" s="47">
        <f t="shared" si="0"/>
        <v>3.134935050011728</v>
      </c>
      <c r="I17" s="13"/>
    </row>
    <row r="18" spans="2:6" ht="15" customHeight="1">
      <c r="B18" s="40" t="s">
        <v>46</v>
      </c>
      <c r="C18" s="41" t="s">
        <v>47</v>
      </c>
      <c r="D18" s="42">
        <v>37.99865634171352</v>
      </c>
      <c r="E18" s="35">
        <v>33878</v>
      </c>
      <c r="F18" s="47">
        <f t="shared" si="0"/>
        <v>1.1216322197801971</v>
      </c>
    </row>
    <row r="19" spans="2:6" ht="15" customHeight="1">
      <c r="B19" s="40" t="s">
        <v>48</v>
      </c>
      <c r="C19" s="41" t="s">
        <v>49</v>
      </c>
      <c r="D19" s="42">
        <v>257.99087726742346</v>
      </c>
      <c r="E19" s="35">
        <v>77214</v>
      </c>
      <c r="F19" s="47">
        <f t="shared" si="0"/>
        <v>3.3412448165801987</v>
      </c>
    </row>
    <row r="20" spans="2:6" ht="15" customHeight="1">
      <c r="B20" s="40" t="s">
        <v>50</v>
      </c>
      <c r="C20" s="41" t="s">
        <v>51</v>
      </c>
      <c r="D20" s="42">
        <v>269.9904529542803</v>
      </c>
      <c r="E20" s="35">
        <v>136615</v>
      </c>
      <c r="F20" s="47">
        <f t="shared" si="0"/>
        <v>1.9762870325680215</v>
      </c>
    </row>
    <row r="21" spans="2:6" ht="15" customHeight="1">
      <c r="B21" s="40" t="s">
        <v>52</v>
      </c>
      <c r="C21" s="41" t="s">
        <v>53</v>
      </c>
      <c r="D21" s="42">
        <v>208.99260987942438</v>
      </c>
      <c r="E21" s="35">
        <v>67482</v>
      </c>
      <c r="F21" s="47">
        <f t="shared" si="0"/>
        <v>3.09701268307733</v>
      </c>
    </row>
    <row r="22" spans="2:6" ht="15" customHeight="1">
      <c r="B22" s="40" t="s">
        <v>54</v>
      </c>
      <c r="C22" s="41" t="s">
        <v>55</v>
      </c>
      <c r="D22" s="42">
        <v>107.99618118171212</v>
      </c>
      <c r="E22" s="35">
        <v>53172</v>
      </c>
      <c r="F22" s="47">
        <f t="shared" si="0"/>
        <v>2.0310723911403015</v>
      </c>
    </row>
    <row r="23" spans="2:6" ht="15" customHeight="1">
      <c r="B23" s="46" t="s">
        <v>56</v>
      </c>
      <c r="C23" s="41" t="s">
        <v>57</v>
      </c>
      <c r="D23" s="42">
        <v>12.999540327428312</v>
      </c>
      <c r="E23" s="35">
        <v>30410</v>
      </c>
      <c r="F23" s="47">
        <f t="shared" si="0"/>
        <v>0.4274758410861003</v>
      </c>
    </row>
    <row r="24" spans="2:6" ht="15" customHeight="1">
      <c r="B24" s="46" t="s">
        <v>58</v>
      </c>
      <c r="C24" s="41" t="s">
        <v>59</v>
      </c>
      <c r="D24" s="42">
        <v>5.999787843428451</v>
      </c>
      <c r="E24" s="35">
        <v>35105</v>
      </c>
      <c r="F24" s="47">
        <f t="shared" si="0"/>
        <v>0.17090978047082897</v>
      </c>
    </row>
    <row r="25" spans="2:6" ht="15" customHeight="1">
      <c r="B25" s="40" t="s">
        <v>60</v>
      </c>
      <c r="C25" s="41" t="s">
        <v>61</v>
      </c>
      <c r="D25" s="42">
        <v>205.99271595771015</v>
      </c>
      <c r="E25" s="35">
        <v>104996</v>
      </c>
      <c r="F25" s="47">
        <f t="shared" si="0"/>
        <v>1.961910129506935</v>
      </c>
    </row>
    <row r="26" spans="2:6" ht="15" customHeight="1">
      <c r="B26" s="40" t="s">
        <v>62</v>
      </c>
      <c r="C26" s="41" t="s">
        <v>63</v>
      </c>
      <c r="D26" s="42">
        <v>356.98737668399286</v>
      </c>
      <c r="E26" s="35">
        <v>127131</v>
      </c>
      <c r="F26" s="47">
        <f t="shared" si="0"/>
        <v>2.8080277562828333</v>
      </c>
    </row>
    <row r="27" spans="2:6" ht="15" customHeight="1">
      <c r="B27" s="40" t="s">
        <v>64</v>
      </c>
      <c r="C27" s="41" t="s">
        <v>65</v>
      </c>
      <c r="D27" s="42">
        <v>92.996711573141</v>
      </c>
      <c r="E27" s="35">
        <v>28472</v>
      </c>
      <c r="F27" s="47">
        <f t="shared" si="0"/>
        <v>3.2662514601412265</v>
      </c>
    </row>
    <row r="28" spans="2:6" ht="15" customHeight="1">
      <c r="B28" s="40" t="s">
        <v>66</v>
      </c>
      <c r="C28" s="41" t="s">
        <v>67</v>
      </c>
      <c r="D28" s="42">
        <v>250.9911247834235</v>
      </c>
      <c r="E28" s="35">
        <v>95115</v>
      </c>
      <c r="F28" s="47">
        <f t="shared" si="0"/>
        <v>2.6388174818212007</v>
      </c>
    </row>
    <row r="29" spans="2:6" ht="15" customHeight="1">
      <c r="B29" s="40" t="s">
        <v>68</v>
      </c>
      <c r="C29" s="41" t="s">
        <v>69</v>
      </c>
      <c r="D29" s="42">
        <v>236.99161981542383</v>
      </c>
      <c r="E29" s="35">
        <v>99158</v>
      </c>
      <c r="F29" s="47">
        <f t="shared" si="0"/>
        <v>2.3900403377985016</v>
      </c>
    </row>
    <row r="30" spans="2:6" ht="15" customHeight="1">
      <c r="B30" s="40" t="s">
        <v>70</v>
      </c>
      <c r="C30" s="41" t="s">
        <v>71</v>
      </c>
      <c r="D30" s="42">
        <v>155.9944839291397</v>
      </c>
      <c r="E30" s="35">
        <v>98446</v>
      </c>
      <c r="F30" s="47">
        <f t="shared" si="0"/>
        <v>1.5845690422072984</v>
      </c>
    </row>
    <row r="31" spans="2:6" ht="15" customHeight="1">
      <c r="B31" s="40" t="s">
        <v>72</v>
      </c>
      <c r="C31" s="41" t="s">
        <v>73</v>
      </c>
      <c r="D31" s="42">
        <v>394.9860330257063</v>
      </c>
      <c r="E31" s="35">
        <v>118971</v>
      </c>
      <c r="F31" s="47">
        <f t="shared" si="0"/>
        <v>3.3200194419287583</v>
      </c>
    </row>
    <row r="32" spans="2:6" ht="15" customHeight="1">
      <c r="B32" s="40" t="s">
        <v>74</v>
      </c>
      <c r="C32" s="41" t="s">
        <v>75</v>
      </c>
      <c r="D32" s="42">
        <v>211.9925038011386</v>
      </c>
      <c r="E32" s="35">
        <v>86474</v>
      </c>
      <c r="F32" s="47">
        <f t="shared" si="0"/>
        <v>2.4515172630055115</v>
      </c>
    </row>
    <row r="33" spans="2:6" ht="15" customHeight="1">
      <c r="B33" s="40" t="s">
        <v>76</v>
      </c>
      <c r="C33" s="41" t="s">
        <v>77</v>
      </c>
      <c r="D33" s="42">
        <v>382.98645733884945</v>
      </c>
      <c r="E33" s="35">
        <v>187924</v>
      </c>
      <c r="F33" s="47">
        <f t="shared" si="0"/>
        <v>2.037985873751354</v>
      </c>
    </row>
    <row r="34" spans="2:6" ht="15" customHeight="1">
      <c r="B34" s="40" t="s">
        <v>78</v>
      </c>
      <c r="C34" s="41" t="s">
        <v>79</v>
      </c>
      <c r="D34" s="42">
        <v>171.99391817828223</v>
      </c>
      <c r="E34" s="35">
        <v>150270</v>
      </c>
      <c r="F34" s="47">
        <f t="shared" si="0"/>
        <v>1.1445659025639332</v>
      </c>
    </row>
    <row r="35" spans="2:6" ht="15" customHeight="1">
      <c r="B35" s="40" t="s">
        <v>80</v>
      </c>
      <c r="C35" s="41" t="s">
        <v>81</v>
      </c>
      <c r="D35" s="42">
        <v>233.99172589370957</v>
      </c>
      <c r="E35" s="35">
        <v>227755</v>
      </c>
      <c r="F35" s="47">
        <f t="shared" si="0"/>
        <v>1.0273834861746596</v>
      </c>
    </row>
    <row r="36" spans="2:6" ht="15" customHeight="1">
      <c r="B36" s="40" t="s">
        <v>82</v>
      </c>
      <c r="C36" s="41" t="s">
        <v>83</v>
      </c>
      <c r="D36" s="42">
        <v>57.99794915314169</v>
      </c>
      <c r="E36" s="35">
        <v>42856</v>
      </c>
      <c r="F36" s="47">
        <f t="shared" si="0"/>
        <v>1.353321568815141</v>
      </c>
    </row>
    <row r="37" spans="2:6" ht="15" customHeight="1">
      <c r="B37" s="40" t="s">
        <v>84</v>
      </c>
      <c r="C37" s="41" t="s">
        <v>85</v>
      </c>
      <c r="D37" s="42">
        <v>395.9859976662778</v>
      </c>
      <c r="E37" s="35">
        <v>285706</v>
      </c>
      <c r="F37" s="47">
        <f t="shared" si="0"/>
        <v>1.385991185576354</v>
      </c>
    </row>
    <row r="38" spans="2:6" ht="15" customHeight="1">
      <c r="B38" s="40" t="s">
        <v>86</v>
      </c>
      <c r="C38" s="41" t="s">
        <v>87</v>
      </c>
      <c r="D38" s="42">
        <v>269.9904529542803</v>
      </c>
      <c r="E38" s="35">
        <v>205753</v>
      </c>
      <c r="F38" s="47">
        <f t="shared" si="0"/>
        <v>1.312206640750221</v>
      </c>
    </row>
    <row r="39" spans="2:6" ht="15" customHeight="1">
      <c r="B39" s="40" t="s">
        <v>88</v>
      </c>
      <c r="C39" s="41" t="s">
        <v>89</v>
      </c>
      <c r="D39" s="42">
        <v>272.99034687599453</v>
      </c>
      <c r="E39" s="35">
        <v>182515</v>
      </c>
      <c r="F39" s="47">
        <f t="shared" si="0"/>
        <v>1.4957145816836672</v>
      </c>
    </row>
    <row r="40" spans="2:6" ht="15" customHeight="1">
      <c r="B40" s="40" t="s">
        <v>90</v>
      </c>
      <c r="C40" s="41" t="s">
        <v>91</v>
      </c>
      <c r="D40" s="42">
        <v>270.9904175948517</v>
      </c>
      <c r="E40" s="35">
        <v>50330</v>
      </c>
      <c r="F40" s="47">
        <f t="shared" si="0"/>
        <v>5.384272155669614</v>
      </c>
    </row>
    <row r="41" spans="2:6" ht="15" customHeight="1">
      <c r="B41" s="40" t="s">
        <v>92</v>
      </c>
      <c r="C41" s="41" t="s">
        <v>93</v>
      </c>
      <c r="D41" s="42">
        <v>234.99169053428102</v>
      </c>
      <c r="E41" s="35">
        <v>116847</v>
      </c>
      <c r="F41" s="47">
        <f t="shared" si="0"/>
        <v>2.011105895181571</v>
      </c>
    </row>
    <row r="42" spans="2:6" ht="15" customHeight="1">
      <c r="B42" s="40" t="s">
        <v>94</v>
      </c>
      <c r="C42" s="41" t="s">
        <v>95</v>
      </c>
      <c r="D42" s="42">
        <v>179.99363530285353</v>
      </c>
      <c r="E42" s="35">
        <v>226023</v>
      </c>
      <c r="F42" s="47">
        <f t="shared" si="0"/>
        <v>0.7963509700466481</v>
      </c>
    </row>
    <row r="43" spans="2:6" ht="15" customHeight="1">
      <c r="B43" s="40" t="s">
        <v>96</v>
      </c>
      <c r="C43" s="41" t="s">
        <v>97</v>
      </c>
      <c r="D43" s="42">
        <v>117.99582758742619</v>
      </c>
      <c r="E43" s="35">
        <v>53138</v>
      </c>
      <c r="F43" s="47">
        <f t="shared" si="0"/>
        <v>2.2205545482973803</v>
      </c>
    </row>
    <row r="44" spans="2:6" ht="15" customHeight="1">
      <c r="B44" s="40" t="s">
        <v>98</v>
      </c>
      <c r="C44" s="41" t="s">
        <v>99</v>
      </c>
      <c r="D44" s="42">
        <v>215.99236236342423</v>
      </c>
      <c r="E44" s="35">
        <v>84226</v>
      </c>
      <c r="F44" s="47">
        <f t="shared" si="0"/>
        <v>2.5644380875670723</v>
      </c>
    </row>
    <row r="45" spans="2:6" ht="15" customHeight="1">
      <c r="B45" s="40" t="s">
        <v>100</v>
      </c>
      <c r="C45" s="41" t="s">
        <v>101</v>
      </c>
      <c r="D45" s="42">
        <v>251.99108942399494</v>
      </c>
      <c r="E45" s="35">
        <v>69500</v>
      </c>
      <c r="F45" s="47">
        <f t="shared" si="0"/>
        <v>3.625771070848848</v>
      </c>
    </row>
    <row r="46" spans="2:6" ht="15" customHeight="1">
      <c r="B46" s="40" t="s">
        <v>102</v>
      </c>
      <c r="C46" s="41" t="s">
        <v>103</v>
      </c>
      <c r="D46" s="42">
        <v>641.9772992468442</v>
      </c>
      <c r="E46" s="35">
        <v>145251</v>
      </c>
      <c r="F46" s="47">
        <f t="shared" si="0"/>
        <v>4.419778860364777</v>
      </c>
    </row>
    <row r="47" spans="2:6" ht="15" customHeight="1">
      <c r="B47" s="40" t="s">
        <v>104</v>
      </c>
      <c r="C47" s="41" t="s">
        <v>105</v>
      </c>
      <c r="D47" s="42">
        <v>108.99614582228352</v>
      </c>
      <c r="E47" s="35">
        <v>47641</v>
      </c>
      <c r="F47" s="47">
        <f t="shared" si="0"/>
        <v>2.2878643567994694</v>
      </c>
    </row>
    <row r="48" spans="2:6" ht="15" customHeight="1">
      <c r="B48" s="40" t="s">
        <v>106</v>
      </c>
      <c r="C48" s="41" t="s">
        <v>107</v>
      </c>
      <c r="D48" s="42">
        <v>442.984335773134</v>
      </c>
      <c r="E48" s="35">
        <v>247784</v>
      </c>
      <c r="F48" s="47">
        <f t="shared" si="0"/>
        <v>1.7877842627979772</v>
      </c>
    </row>
    <row r="49" spans="2:6" ht="15" customHeight="1">
      <c r="B49" s="40" t="s">
        <v>108</v>
      </c>
      <c r="C49" s="41" t="s">
        <v>109</v>
      </c>
      <c r="D49" s="42">
        <v>196.99303419256748</v>
      </c>
      <c r="E49" s="35">
        <v>128703</v>
      </c>
      <c r="F49" s="47">
        <f t="shared" si="0"/>
        <v>1.5306017279516988</v>
      </c>
    </row>
    <row r="50" spans="2:6" ht="15" customHeight="1">
      <c r="B50" s="40" t="s">
        <v>110</v>
      </c>
      <c r="C50" s="41" t="s">
        <v>111</v>
      </c>
      <c r="D50" s="42">
        <v>49.99823202857043</v>
      </c>
      <c r="E50" s="35">
        <v>40757</v>
      </c>
      <c r="F50" s="47">
        <f t="shared" si="0"/>
        <v>1.2267397509279492</v>
      </c>
    </row>
    <row r="51" spans="2:6" ht="15" customHeight="1">
      <c r="B51" s="40" t="s">
        <v>112</v>
      </c>
      <c r="C51" s="41" t="s">
        <v>113</v>
      </c>
      <c r="D51" s="42">
        <v>160.99430713199678</v>
      </c>
      <c r="E51" s="35">
        <v>70579</v>
      </c>
      <c r="F51" s="47">
        <f t="shared" si="0"/>
        <v>2.281051121891735</v>
      </c>
    </row>
    <row r="52" spans="2:6" ht="15" customHeight="1">
      <c r="B52" s="40" t="s">
        <v>114</v>
      </c>
      <c r="C52" s="41" t="s">
        <v>115</v>
      </c>
      <c r="D52" s="42">
        <v>13.999504967999721</v>
      </c>
      <c r="E52" s="35">
        <v>17138</v>
      </c>
      <c r="F52" s="47">
        <f t="shared" si="0"/>
        <v>0.8168692360835407</v>
      </c>
    </row>
    <row r="53" spans="2:6" ht="15" customHeight="1">
      <c r="B53" s="40" t="s">
        <v>116</v>
      </c>
      <c r="C53" s="41" t="s">
        <v>117</v>
      </c>
      <c r="D53" s="42">
        <v>854.9697676885543</v>
      </c>
      <c r="E53" s="35">
        <v>149810</v>
      </c>
      <c r="F53" s="47">
        <f t="shared" si="0"/>
        <v>5.707027352570284</v>
      </c>
    </row>
    <row r="54" spans="2:6" ht="15" customHeight="1">
      <c r="B54" s="40" t="s">
        <v>118</v>
      </c>
      <c r="C54" s="41" t="s">
        <v>119</v>
      </c>
      <c r="D54" s="42">
        <v>290.98971040627987</v>
      </c>
      <c r="E54" s="35">
        <v>107233</v>
      </c>
      <c r="F54" s="47">
        <f t="shared" si="0"/>
        <v>2.71362090407132</v>
      </c>
    </row>
    <row r="55" spans="2:6" ht="15" customHeight="1">
      <c r="B55" s="40" t="s">
        <v>120</v>
      </c>
      <c r="C55" s="41" t="s">
        <v>121</v>
      </c>
      <c r="D55" s="42">
        <v>195.99306955199606</v>
      </c>
      <c r="E55" s="35">
        <v>110633</v>
      </c>
      <c r="F55" s="47">
        <f t="shared" si="0"/>
        <v>1.771560651451159</v>
      </c>
    </row>
    <row r="56" spans="2:6" ht="15" customHeight="1">
      <c r="B56" s="40" t="s">
        <v>122</v>
      </c>
      <c r="C56" s="41" t="s">
        <v>123</v>
      </c>
      <c r="D56" s="42">
        <v>151.99462536685408</v>
      </c>
      <c r="E56" s="35">
        <v>39173</v>
      </c>
      <c r="F56" s="47">
        <f t="shared" si="0"/>
        <v>3.8800864209239547</v>
      </c>
    </row>
    <row r="57" spans="2:6" ht="15" customHeight="1">
      <c r="B57" s="40" t="s">
        <v>124</v>
      </c>
      <c r="C57" s="41" t="s">
        <v>125</v>
      </c>
      <c r="D57" s="42">
        <v>149.99469608571127</v>
      </c>
      <c r="E57" s="35">
        <v>60045</v>
      </c>
      <c r="F57" s="47">
        <f t="shared" si="0"/>
        <v>2.498038072873866</v>
      </c>
    </row>
    <row r="58" spans="2:6" ht="15" customHeight="1">
      <c r="B58" s="40" t="s">
        <v>126</v>
      </c>
      <c r="C58" s="41" t="s">
        <v>127</v>
      </c>
      <c r="D58" s="42">
        <v>307.98910929599384</v>
      </c>
      <c r="E58" s="35">
        <v>142190</v>
      </c>
      <c r="F58" s="47">
        <f t="shared" si="0"/>
        <v>2.1660391679864537</v>
      </c>
    </row>
    <row r="59" spans="2:6" ht="15" customHeight="1">
      <c r="B59" s="40" t="s">
        <v>128</v>
      </c>
      <c r="C59" s="41" t="s">
        <v>129</v>
      </c>
      <c r="D59" s="42">
        <v>195.99306955199606</v>
      </c>
      <c r="E59" s="35">
        <v>40743</v>
      </c>
      <c r="F59" s="47">
        <f t="shared" si="0"/>
        <v>4.8104722173623955</v>
      </c>
    </row>
    <row r="60" spans="2:6" ht="15" customHeight="1">
      <c r="B60" s="40" t="s">
        <v>130</v>
      </c>
      <c r="C60" s="41" t="s">
        <v>131</v>
      </c>
      <c r="D60" s="42">
        <v>268.99048831370885</v>
      </c>
      <c r="E60" s="35">
        <v>154864</v>
      </c>
      <c r="F60" s="47">
        <f t="shared" si="0"/>
        <v>1.7369465357585292</v>
      </c>
    </row>
    <row r="61" spans="2:6" ht="15" customHeight="1">
      <c r="B61" s="40" t="s">
        <v>132</v>
      </c>
      <c r="C61" s="41" t="s">
        <v>133</v>
      </c>
      <c r="D61" s="42">
        <v>581.9794208125597</v>
      </c>
      <c r="E61" s="35">
        <v>217678</v>
      </c>
      <c r="F61" s="47">
        <f t="shared" si="0"/>
        <v>2.673579419199734</v>
      </c>
    </row>
    <row r="62" spans="2:6" ht="15" customHeight="1">
      <c r="B62" s="40" t="s">
        <v>134</v>
      </c>
      <c r="C62" s="41" t="s">
        <v>135</v>
      </c>
      <c r="D62" s="42">
        <v>171.99391817828223</v>
      </c>
      <c r="E62" s="35">
        <v>49981</v>
      </c>
      <c r="F62" s="47">
        <f t="shared" si="0"/>
        <v>3.4411860142510604</v>
      </c>
    </row>
    <row r="63" spans="2:6" ht="15" customHeight="1">
      <c r="B63" s="40" t="s">
        <v>136</v>
      </c>
      <c r="C63" s="41" t="s">
        <v>137</v>
      </c>
      <c r="D63" s="42">
        <v>3004.893744917082</v>
      </c>
      <c r="E63" s="35">
        <v>475649</v>
      </c>
      <c r="F63" s="47">
        <f t="shared" si="0"/>
        <v>6.317460448601977</v>
      </c>
    </row>
    <row r="64" spans="2:6" ht="15" customHeight="1">
      <c r="B64" s="40" t="s">
        <v>138</v>
      </c>
      <c r="C64" s="41" t="s">
        <v>139</v>
      </c>
      <c r="D64" s="42">
        <v>282.98999328170856</v>
      </c>
      <c r="E64" s="35">
        <v>156062</v>
      </c>
      <c r="F64" s="47">
        <f t="shared" si="0"/>
        <v>1.8133177409087964</v>
      </c>
    </row>
    <row r="65" spans="2:6" ht="15" customHeight="1">
      <c r="B65" s="40" t="s">
        <v>140</v>
      </c>
      <c r="C65" s="41" t="s">
        <v>141</v>
      </c>
      <c r="D65" s="42">
        <v>254.99098334570914</v>
      </c>
      <c r="E65" s="35">
        <v>62029</v>
      </c>
      <c r="F65" s="47">
        <f t="shared" si="0"/>
        <v>4.1108349859857345</v>
      </c>
    </row>
    <row r="66" spans="2:6" ht="15" customHeight="1">
      <c r="B66" s="40" t="s">
        <v>142</v>
      </c>
      <c r="C66" s="41" t="s">
        <v>143</v>
      </c>
      <c r="D66" s="42">
        <v>1715.939323220537</v>
      </c>
      <c r="E66" s="35">
        <v>288142</v>
      </c>
      <c r="F66" s="47">
        <f t="shared" si="0"/>
        <v>5.955186412326343</v>
      </c>
    </row>
    <row r="67" spans="2:6" ht="15" customHeight="1">
      <c r="B67" s="40" t="s">
        <v>144</v>
      </c>
      <c r="C67" s="41" t="s">
        <v>145</v>
      </c>
      <c r="D67" s="42">
        <v>248.99119550228073</v>
      </c>
      <c r="E67" s="35">
        <v>131397</v>
      </c>
      <c r="F67" s="47">
        <f t="shared" si="0"/>
        <v>1.8949534274167654</v>
      </c>
    </row>
    <row r="68" spans="2:6" ht="15" customHeight="1">
      <c r="B68" s="40" t="s">
        <v>146</v>
      </c>
      <c r="C68" s="41" t="s">
        <v>147</v>
      </c>
      <c r="D68" s="42">
        <v>215.99236236342423</v>
      </c>
      <c r="E68" s="35">
        <v>135853</v>
      </c>
      <c r="F68" s="47">
        <f aca="true" t="shared" si="1" ref="F68:F99">D68*1000/E68</f>
        <v>1.5898976273135246</v>
      </c>
    </row>
    <row r="69" spans="2:6" ht="15" customHeight="1">
      <c r="B69" s="40" t="s">
        <v>148</v>
      </c>
      <c r="C69" s="41" t="s">
        <v>149</v>
      </c>
      <c r="D69" s="42">
        <v>59.99787843428451</v>
      </c>
      <c r="E69" s="35">
        <v>50100</v>
      </c>
      <c r="F69" s="47">
        <f t="shared" si="1"/>
        <v>1.197562443798094</v>
      </c>
    </row>
    <row r="70" spans="2:6" ht="15" customHeight="1">
      <c r="B70" s="40" t="s">
        <v>150</v>
      </c>
      <c r="C70" s="41" t="s">
        <v>151</v>
      </c>
      <c r="D70" s="42">
        <v>163.99420105371098</v>
      </c>
      <c r="E70" s="35">
        <v>91609</v>
      </c>
      <c r="F70" s="47">
        <f t="shared" si="1"/>
        <v>1.7901538173510352</v>
      </c>
    </row>
    <row r="71" spans="2:6" ht="15" customHeight="1">
      <c r="B71" s="40" t="s">
        <v>152</v>
      </c>
      <c r="C71" s="41" t="s">
        <v>153</v>
      </c>
      <c r="D71" s="42">
        <v>673.9761677451293</v>
      </c>
      <c r="E71" s="35">
        <v>217797</v>
      </c>
      <c r="F71" s="47">
        <f t="shared" si="1"/>
        <v>3.094515387012352</v>
      </c>
    </row>
    <row r="72" spans="2:6" ht="15" customHeight="1">
      <c r="B72" s="40" t="s">
        <v>154</v>
      </c>
      <c r="C72" s="41" t="s">
        <v>155</v>
      </c>
      <c r="D72" s="42">
        <v>546.9806583925605</v>
      </c>
      <c r="E72" s="35">
        <v>154370</v>
      </c>
      <c r="F72" s="47">
        <f t="shared" si="1"/>
        <v>3.543309311346508</v>
      </c>
    </row>
    <row r="73" spans="2:6" ht="15" customHeight="1">
      <c r="B73" s="40" t="s">
        <v>156</v>
      </c>
      <c r="C73" s="41" t="s">
        <v>157</v>
      </c>
      <c r="D73" s="42">
        <v>276.99020543828016</v>
      </c>
      <c r="E73" s="35">
        <v>295843</v>
      </c>
      <c r="F73" s="47">
        <f t="shared" si="1"/>
        <v>0.9362743260387439</v>
      </c>
    </row>
    <row r="74" spans="2:6" ht="15" customHeight="1">
      <c r="B74" s="40" t="s">
        <v>158</v>
      </c>
      <c r="C74" s="41" t="s">
        <v>159</v>
      </c>
      <c r="D74" s="42">
        <v>232.99176125313818</v>
      </c>
      <c r="E74" s="35">
        <v>51171</v>
      </c>
      <c r="F74" s="47">
        <f t="shared" si="1"/>
        <v>4.553199297514963</v>
      </c>
    </row>
    <row r="75" spans="2:6" ht="15" customHeight="1">
      <c r="B75" s="40" t="s">
        <v>160</v>
      </c>
      <c r="C75" s="41" t="s">
        <v>161</v>
      </c>
      <c r="D75" s="42">
        <v>460.98369930341937</v>
      </c>
      <c r="E75" s="35">
        <v>118878</v>
      </c>
      <c r="F75" s="47">
        <f t="shared" si="1"/>
        <v>3.877788146700141</v>
      </c>
    </row>
    <row r="76" spans="2:6" ht="15" customHeight="1">
      <c r="B76" s="40" t="s">
        <v>162</v>
      </c>
      <c r="C76" s="41" t="s">
        <v>163</v>
      </c>
      <c r="D76" s="42">
        <v>372.9868109331354</v>
      </c>
      <c r="E76" s="35">
        <v>112232</v>
      </c>
      <c r="F76" s="47">
        <f t="shared" si="1"/>
        <v>3.3233552902303747</v>
      </c>
    </row>
    <row r="77" spans="2:6" ht="15" customHeight="1">
      <c r="B77" s="40" t="s">
        <v>164</v>
      </c>
      <c r="C77" s="41" t="s">
        <v>165</v>
      </c>
      <c r="D77" s="42">
        <v>61.99780771542732</v>
      </c>
      <c r="E77" s="35">
        <v>83808</v>
      </c>
      <c r="F77" s="47">
        <f t="shared" si="1"/>
        <v>0.7397600195139762</v>
      </c>
    </row>
    <row r="78" spans="2:6" ht="15" customHeight="1">
      <c r="B78" s="40" t="s">
        <v>166</v>
      </c>
      <c r="C78" s="41" t="s">
        <v>167</v>
      </c>
      <c r="D78" s="42">
        <v>156.99444856971112</v>
      </c>
      <c r="E78" s="35">
        <v>142212</v>
      </c>
      <c r="F78" s="47">
        <f t="shared" si="1"/>
        <v>1.103946562664973</v>
      </c>
    </row>
    <row r="79" spans="2:6" ht="15" customHeight="1">
      <c r="B79" s="40" t="s">
        <v>168</v>
      </c>
      <c r="C79" s="41" t="s">
        <v>169</v>
      </c>
      <c r="D79" s="42">
        <v>117.99582758742619</v>
      </c>
      <c r="E79" s="35">
        <v>387072</v>
      </c>
      <c r="F79" s="47">
        <f t="shared" si="1"/>
        <v>0.3048420644929785</v>
      </c>
    </row>
    <row r="80" spans="2:6" ht="15" customHeight="1">
      <c r="B80" s="40" t="s">
        <v>170</v>
      </c>
      <c r="C80" s="41" t="s">
        <v>171</v>
      </c>
      <c r="D80" s="42">
        <v>704.975071602843</v>
      </c>
      <c r="E80" s="35">
        <v>246266</v>
      </c>
      <c r="F80" s="47">
        <f t="shared" si="1"/>
        <v>2.8626569303226717</v>
      </c>
    </row>
    <row r="81" spans="2:6" ht="15" customHeight="1">
      <c r="B81" s="40" t="s">
        <v>172</v>
      </c>
      <c r="C81" s="41" t="s">
        <v>173</v>
      </c>
      <c r="D81" s="42">
        <v>214.99239772285281</v>
      </c>
      <c r="E81" s="35">
        <v>247600</v>
      </c>
      <c r="F81" s="47">
        <f t="shared" si="1"/>
        <v>0.8683053219824427</v>
      </c>
    </row>
    <row r="82" spans="2:6" ht="15" customHeight="1">
      <c r="B82" s="40" t="s">
        <v>174</v>
      </c>
      <c r="C82" s="41" t="s">
        <v>175</v>
      </c>
      <c r="D82" s="42">
        <v>136.99515575828298</v>
      </c>
      <c r="E82" s="35">
        <v>261443</v>
      </c>
      <c r="F82" s="47">
        <f t="shared" si="1"/>
        <v>0.5239962659481531</v>
      </c>
    </row>
    <row r="83" spans="2:6" ht="15" customHeight="1">
      <c r="B83" s="40" t="s">
        <v>176</v>
      </c>
      <c r="C83" s="41" t="s">
        <v>177</v>
      </c>
      <c r="D83" s="42">
        <v>322.9885789045649</v>
      </c>
      <c r="E83" s="35">
        <v>77732</v>
      </c>
      <c r="F83" s="47">
        <f t="shared" si="1"/>
        <v>4.1551559062492265</v>
      </c>
    </row>
    <row r="84" spans="2:6" ht="15" customHeight="1">
      <c r="B84" s="40" t="s">
        <v>178</v>
      </c>
      <c r="C84" s="41" t="s">
        <v>179</v>
      </c>
      <c r="D84" s="42">
        <v>675.9760970262721</v>
      </c>
      <c r="E84" s="35">
        <v>111477</v>
      </c>
      <c r="F84" s="47">
        <f t="shared" si="1"/>
        <v>6.063816724761808</v>
      </c>
    </row>
    <row r="85" spans="2:6" ht="15" customHeight="1">
      <c r="B85" s="40" t="s">
        <v>180</v>
      </c>
      <c r="C85" s="41" t="s">
        <v>181</v>
      </c>
      <c r="D85" s="42">
        <v>264.9906297514233</v>
      </c>
      <c r="E85" s="35">
        <v>79522</v>
      </c>
      <c r="F85" s="47">
        <f t="shared" si="1"/>
        <v>3.3322933245067183</v>
      </c>
    </row>
    <row r="86" spans="2:6" ht="15" customHeight="1">
      <c r="B86" s="40" t="s">
        <v>182</v>
      </c>
      <c r="C86" s="41" t="s">
        <v>183</v>
      </c>
      <c r="D86" s="42">
        <v>143.99490824228283</v>
      </c>
      <c r="E86" s="35">
        <v>50291</v>
      </c>
      <c r="F86" s="47">
        <f t="shared" si="1"/>
        <v>2.863234142138411</v>
      </c>
    </row>
    <row r="87" spans="2:6" ht="15" customHeight="1">
      <c r="B87" s="40" t="s">
        <v>184</v>
      </c>
      <c r="C87" s="41" t="s">
        <v>185</v>
      </c>
      <c r="D87" s="42">
        <v>191.99321098971043</v>
      </c>
      <c r="E87" s="35">
        <v>206745</v>
      </c>
      <c r="F87" s="47">
        <f t="shared" si="1"/>
        <v>0.9286474206859195</v>
      </c>
    </row>
    <row r="88" spans="2:6" ht="15" customHeight="1">
      <c r="B88" s="40" t="s">
        <v>186</v>
      </c>
      <c r="C88" s="41" t="s">
        <v>187</v>
      </c>
      <c r="D88" s="42">
        <v>89.99681765142677</v>
      </c>
      <c r="E88" s="35">
        <v>110187</v>
      </c>
      <c r="F88" s="47">
        <f t="shared" si="1"/>
        <v>0.8167643882801671</v>
      </c>
    </row>
    <row r="89" spans="2:6" ht="15" customHeight="1">
      <c r="B89" s="40" t="s">
        <v>188</v>
      </c>
      <c r="C89" s="41" t="s">
        <v>189</v>
      </c>
      <c r="D89" s="42">
        <v>688.9756373537004</v>
      </c>
      <c r="E89" s="35">
        <v>134212</v>
      </c>
      <c r="F89" s="47">
        <f t="shared" si="1"/>
        <v>5.133487596889253</v>
      </c>
    </row>
    <row r="90" spans="2:6" ht="15" customHeight="1">
      <c r="B90" s="40" t="s">
        <v>190</v>
      </c>
      <c r="C90" s="41" t="s">
        <v>191</v>
      </c>
      <c r="D90" s="42">
        <v>223.99207948799554</v>
      </c>
      <c r="E90" s="35">
        <v>85742</v>
      </c>
      <c r="F90" s="47">
        <f t="shared" si="1"/>
        <v>2.6123962525716165</v>
      </c>
    </row>
    <row r="91" spans="2:6" ht="15" customHeight="1">
      <c r="B91" s="40" t="s">
        <v>192</v>
      </c>
      <c r="C91" s="41" t="s">
        <v>193</v>
      </c>
      <c r="D91" s="42">
        <v>154.9945192885683</v>
      </c>
      <c r="E91" s="35">
        <v>77837</v>
      </c>
      <c r="F91" s="47">
        <f t="shared" si="1"/>
        <v>1.9912704663407932</v>
      </c>
    </row>
    <row r="92" spans="2:6" ht="15" customHeight="1">
      <c r="B92" s="40" t="s">
        <v>194</v>
      </c>
      <c r="C92" s="41" t="s">
        <v>195</v>
      </c>
      <c r="D92" s="42">
        <v>1011.9642162582654</v>
      </c>
      <c r="E92" s="35">
        <v>80796</v>
      </c>
      <c r="F92" s="47">
        <f t="shared" si="1"/>
        <v>12.524929653179186</v>
      </c>
    </row>
    <row r="93" spans="2:6" ht="15" customHeight="1">
      <c r="B93" s="40" t="s">
        <v>196</v>
      </c>
      <c r="C93" s="41" t="s">
        <v>197</v>
      </c>
      <c r="D93" s="42">
        <v>175.99377674056788</v>
      </c>
      <c r="E93" s="35">
        <v>72159</v>
      </c>
      <c r="F93" s="47">
        <f t="shared" si="1"/>
        <v>2.43897194723552</v>
      </c>
    </row>
    <row r="94" spans="2:6" ht="15" customHeight="1">
      <c r="B94" s="40" t="s">
        <v>198</v>
      </c>
      <c r="C94" s="41" t="s">
        <v>199</v>
      </c>
      <c r="D94" s="42">
        <v>72.99741876171282</v>
      </c>
      <c r="E94" s="35">
        <v>27582</v>
      </c>
      <c r="F94" s="47">
        <f t="shared" si="1"/>
        <v>2.6465600305167434</v>
      </c>
    </row>
    <row r="95" spans="2:6" ht="15" customHeight="1">
      <c r="B95" s="40" t="s">
        <v>200</v>
      </c>
      <c r="C95" s="41" t="s">
        <v>201</v>
      </c>
      <c r="D95" s="42">
        <v>107.99618118171212</v>
      </c>
      <c r="E95" s="35">
        <v>222002</v>
      </c>
      <c r="F95" s="47">
        <f t="shared" si="1"/>
        <v>0.4864649020356218</v>
      </c>
    </row>
    <row r="96" spans="2:6" ht="15" customHeight="1">
      <c r="B96" s="40" t="s">
        <v>202</v>
      </c>
      <c r="C96" s="41" t="s">
        <v>203</v>
      </c>
      <c r="D96" s="42">
        <v>86.99692372971253</v>
      </c>
      <c r="E96" s="35">
        <v>266333</v>
      </c>
      <c r="F96" s="47">
        <f t="shared" si="1"/>
        <v>0.3266471812719886</v>
      </c>
    </row>
    <row r="97" spans="2:6" ht="15" customHeight="1">
      <c r="B97" s="40" t="s">
        <v>204</v>
      </c>
      <c r="C97" s="41" t="s">
        <v>205</v>
      </c>
      <c r="D97" s="42">
        <v>209.9925745199958</v>
      </c>
      <c r="E97" s="35">
        <v>258668</v>
      </c>
      <c r="F97" s="47">
        <f t="shared" si="1"/>
        <v>0.8118227786970008</v>
      </c>
    </row>
    <row r="98" spans="2:6" ht="15" customHeight="1">
      <c r="B98" s="40" t="s">
        <v>206</v>
      </c>
      <c r="C98" s="41" t="s">
        <v>207</v>
      </c>
      <c r="D98" s="42">
        <v>111.99603974399777</v>
      </c>
      <c r="E98" s="35">
        <v>236091</v>
      </c>
      <c r="F98" s="47">
        <f t="shared" si="1"/>
        <v>0.47437657404982725</v>
      </c>
    </row>
    <row r="99" spans="2:6" ht="15" customHeight="1">
      <c r="B99" s="40" t="s">
        <v>208</v>
      </c>
      <c r="C99" s="41" t="s">
        <v>209</v>
      </c>
      <c r="D99" s="42">
        <v>157.99441321028254</v>
      </c>
      <c r="E99" s="35">
        <v>217181</v>
      </c>
      <c r="F99" s="47">
        <f t="shared" si="1"/>
        <v>0.7274780630454899</v>
      </c>
    </row>
    <row r="100" spans="2:6" ht="15" customHeight="1">
      <c r="B100" s="35">
        <v>971</v>
      </c>
      <c r="C100" s="43" t="s">
        <v>210</v>
      </c>
      <c r="D100" s="42">
        <v>25.71428571428571</v>
      </c>
      <c r="E100" s="35">
        <v>81750</v>
      </c>
      <c r="F100" s="47">
        <f>D100*1000/E100</f>
        <v>0.31454783748361725</v>
      </c>
    </row>
    <row r="101" spans="2:6" ht="15" customHeight="1">
      <c r="B101" s="35">
        <v>972</v>
      </c>
      <c r="C101" s="43" t="s">
        <v>211</v>
      </c>
      <c r="D101" s="42">
        <v>26.703296703296704</v>
      </c>
      <c r="E101" s="35">
        <v>82672</v>
      </c>
      <c r="F101" s="47">
        <f>D101*1000/E101</f>
        <v>0.3230029115455862</v>
      </c>
    </row>
    <row r="102" spans="2:6" ht="15" customHeight="1">
      <c r="B102" s="35">
        <v>973</v>
      </c>
      <c r="C102" s="43" t="s">
        <v>212</v>
      </c>
      <c r="D102" s="42">
        <v>3.956043956043956</v>
      </c>
      <c r="E102" s="35">
        <v>28393</v>
      </c>
      <c r="F102" s="47">
        <f>D102*1000/E102</f>
        <v>0.13933166470763766</v>
      </c>
    </row>
    <row r="103" spans="2:6" ht="15" customHeight="1">
      <c r="B103" s="35">
        <v>974</v>
      </c>
      <c r="C103" s="43" t="s">
        <v>213</v>
      </c>
      <c r="D103" s="42">
        <v>33.62637362637363</v>
      </c>
      <c r="E103" s="35">
        <v>138843</v>
      </c>
      <c r="F103" s="47">
        <f>D103*1000/E103</f>
        <v>0.24218990965604048</v>
      </c>
    </row>
    <row r="104" ht="15" customHeight="1">
      <c r="D104" s="14"/>
    </row>
    <row r="105" ht="15" customHeight="1">
      <c r="B105" s="1" t="s">
        <v>218</v>
      </c>
    </row>
    <row r="106" ht="15" customHeight="1">
      <c r="B106" s="1" t="s">
        <v>222</v>
      </c>
    </row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4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2" customWidth="1"/>
    <col min="2" max="3" width="11.421875" style="11" customWidth="1"/>
    <col min="4" max="4" width="18.8515625" style="11" customWidth="1"/>
    <col min="5" max="5" width="18.140625" style="11" customWidth="1"/>
    <col min="6" max="6" width="11.421875" style="11" customWidth="1"/>
    <col min="7" max="11" width="11.421875" style="2" customWidth="1"/>
    <col min="12" max="12" width="12.140625" style="2" customWidth="1"/>
    <col min="13" max="16384" width="11.421875" style="2" customWidth="1"/>
  </cols>
  <sheetData>
    <row r="1" spans="2:6" ht="30" customHeight="1">
      <c r="B1" s="10" t="s">
        <v>220</v>
      </c>
      <c r="C1" s="10"/>
      <c r="D1" s="10"/>
      <c r="E1" s="10"/>
      <c r="F1" s="10"/>
    </row>
    <row r="2" ht="15" customHeight="1"/>
    <row r="3" spans="2:6" ht="15" customHeight="1">
      <c r="B3" s="48" t="s">
        <v>214</v>
      </c>
      <c r="C3" s="36"/>
      <c r="D3" s="36"/>
      <c r="E3" s="36"/>
      <c r="F3" s="36"/>
    </row>
    <row r="4" spans="2:15" ht="15" customHeight="1">
      <c r="B4" s="36">
        <v>1057.89</v>
      </c>
      <c r="C4" s="36">
        <v>0</v>
      </c>
      <c r="D4" s="36"/>
      <c r="E4" s="36">
        <f>+B4-C4</f>
        <v>1057.89</v>
      </c>
      <c r="F4" s="36"/>
      <c r="O4" s="12"/>
    </row>
    <row r="5" spans="2:6" ht="15" customHeight="1">
      <c r="B5" s="36" t="s">
        <v>215</v>
      </c>
      <c r="C5" s="36" t="s">
        <v>215</v>
      </c>
      <c r="D5" s="36" t="s">
        <v>216</v>
      </c>
      <c r="E5" s="36" t="s">
        <v>217</v>
      </c>
      <c r="F5" s="36"/>
    </row>
    <row r="6" spans="2:6" ht="15" customHeight="1">
      <c r="B6" s="36">
        <v>0</v>
      </c>
      <c r="C6" s="36">
        <f aca="true" t="shared" si="0" ref="C6:C69">+B6</f>
        <v>0</v>
      </c>
      <c r="D6" s="36">
        <v>1057.89</v>
      </c>
      <c r="E6" s="36">
        <f>D6+B6</f>
        <v>1057.89</v>
      </c>
      <c r="F6" s="36">
        <f>E6-D6</f>
        <v>0</v>
      </c>
    </row>
    <row r="7" spans="2:6" ht="15" customHeight="1">
      <c r="B7" s="36">
        <v>5</v>
      </c>
      <c r="C7" s="36">
        <f t="shared" si="0"/>
        <v>5</v>
      </c>
      <c r="D7" s="36">
        <v>1057.89</v>
      </c>
      <c r="E7" s="36">
        <f aca="true" t="shared" si="1" ref="E7:E70">D7+B7</f>
        <v>1062.89</v>
      </c>
      <c r="F7" s="36">
        <f aca="true" t="shared" si="2" ref="F7:F70">E7-D7</f>
        <v>5</v>
      </c>
    </row>
    <row r="8" spans="2:6" ht="15" customHeight="1">
      <c r="B8" s="36">
        <v>10</v>
      </c>
      <c r="C8" s="36">
        <f t="shared" si="0"/>
        <v>10</v>
      </c>
      <c r="D8" s="36">
        <v>1057.89</v>
      </c>
      <c r="E8" s="36">
        <f t="shared" si="1"/>
        <v>1067.89</v>
      </c>
      <c r="F8" s="36">
        <f t="shared" si="2"/>
        <v>10</v>
      </c>
    </row>
    <row r="9" spans="2:6" ht="15" customHeight="1">
      <c r="B9" s="36">
        <v>15</v>
      </c>
      <c r="C9" s="36">
        <f t="shared" si="0"/>
        <v>15</v>
      </c>
      <c r="D9" s="36">
        <v>1057.89</v>
      </c>
      <c r="E9" s="36">
        <f t="shared" si="1"/>
        <v>1072.89</v>
      </c>
      <c r="F9" s="36">
        <f t="shared" si="2"/>
        <v>15</v>
      </c>
    </row>
    <row r="10" spans="2:6" ht="15" customHeight="1">
      <c r="B10" s="36">
        <v>20</v>
      </c>
      <c r="C10" s="36">
        <f t="shared" si="0"/>
        <v>20</v>
      </c>
      <c r="D10" s="36">
        <v>1057.89</v>
      </c>
      <c r="E10" s="36">
        <f t="shared" si="1"/>
        <v>1077.89</v>
      </c>
      <c r="F10" s="36">
        <f t="shared" si="2"/>
        <v>20</v>
      </c>
    </row>
    <row r="11" spans="2:6" ht="15" customHeight="1">
      <c r="B11" s="36">
        <v>25</v>
      </c>
      <c r="C11" s="36">
        <f t="shared" si="0"/>
        <v>25</v>
      </c>
      <c r="D11" s="36">
        <v>1057.89</v>
      </c>
      <c r="E11" s="36">
        <f t="shared" si="1"/>
        <v>1082.89</v>
      </c>
      <c r="F11" s="36">
        <f t="shared" si="2"/>
        <v>25</v>
      </c>
    </row>
    <row r="12" spans="2:6" ht="15" customHeight="1">
      <c r="B12" s="36">
        <v>30</v>
      </c>
      <c r="C12" s="36">
        <f t="shared" si="0"/>
        <v>30</v>
      </c>
      <c r="D12" s="36">
        <v>1057.89</v>
      </c>
      <c r="E12" s="36">
        <f t="shared" si="1"/>
        <v>1087.89</v>
      </c>
      <c r="F12" s="36">
        <f t="shared" si="2"/>
        <v>30</v>
      </c>
    </row>
    <row r="13" spans="2:6" ht="15" customHeight="1">
      <c r="B13" s="36">
        <v>35</v>
      </c>
      <c r="C13" s="36">
        <f t="shared" si="0"/>
        <v>35</v>
      </c>
      <c r="D13" s="36">
        <v>1057.89</v>
      </c>
      <c r="E13" s="36">
        <f t="shared" si="1"/>
        <v>1092.89</v>
      </c>
      <c r="F13" s="36">
        <f t="shared" si="2"/>
        <v>35</v>
      </c>
    </row>
    <row r="14" spans="2:6" ht="15" customHeight="1">
      <c r="B14" s="36">
        <v>40</v>
      </c>
      <c r="C14" s="36">
        <f t="shared" si="0"/>
        <v>40</v>
      </c>
      <c r="D14" s="36">
        <v>1057.89</v>
      </c>
      <c r="E14" s="36">
        <f t="shared" si="1"/>
        <v>1097.89</v>
      </c>
      <c r="F14" s="36">
        <f t="shared" si="2"/>
        <v>40</v>
      </c>
    </row>
    <row r="15" spans="2:6" ht="15" customHeight="1">
      <c r="B15" s="36">
        <v>45</v>
      </c>
      <c r="C15" s="36">
        <f t="shared" si="0"/>
        <v>45</v>
      </c>
      <c r="D15" s="36">
        <v>1057.89</v>
      </c>
      <c r="E15" s="36">
        <f t="shared" si="1"/>
        <v>1102.89</v>
      </c>
      <c r="F15" s="36">
        <f t="shared" si="2"/>
        <v>45</v>
      </c>
    </row>
    <row r="16" spans="2:6" ht="15" customHeight="1">
      <c r="B16" s="36">
        <v>50</v>
      </c>
      <c r="C16" s="36">
        <f t="shared" si="0"/>
        <v>50</v>
      </c>
      <c r="D16" s="36">
        <v>1057.89</v>
      </c>
      <c r="E16" s="36">
        <f t="shared" si="1"/>
        <v>1107.89</v>
      </c>
      <c r="F16" s="36">
        <f t="shared" si="2"/>
        <v>50</v>
      </c>
    </row>
    <row r="17" spans="2:6" ht="15" customHeight="1">
      <c r="B17" s="36">
        <v>55</v>
      </c>
      <c r="C17" s="36">
        <f t="shared" si="0"/>
        <v>55</v>
      </c>
      <c r="D17" s="36">
        <v>1057.89</v>
      </c>
      <c r="E17" s="36">
        <f t="shared" si="1"/>
        <v>1112.89</v>
      </c>
      <c r="F17" s="36">
        <f t="shared" si="2"/>
        <v>55</v>
      </c>
    </row>
    <row r="18" spans="2:6" ht="15" customHeight="1">
      <c r="B18" s="36">
        <v>60</v>
      </c>
      <c r="C18" s="36">
        <f t="shared" si="0"/>
        <v>60</v>
      </c>
      <c r="D18" s="36">
        <v>1057.89</v>
      </c>
      <c r="E18" s="36">
        <f t="shared" si="1"/>
        <v>1117.89</v>
      </c>
      <c r="F18" s="36">
        <f t="shared" si="2"/>
        <v>60</v>
      </c>
    </row>
    <row r="19" spans="2:6" ht="15" customHeight="1">
      <c r="B19" s="36">
        <v>65</v>
      </c>
      <c r="C19" s="36">
        <f t="shared" si="0"/>
        <v>65</v>
      </c>
      <c r="D19" s="36">
        <v>1057.89</v>
      </c>
      <c r="E19" s="36">
        <f t="shared" si="1"/>
        <v>1122.89</v>
      </c>
      <c r="F19" s="36">
        <f t="shared" si="2"/>
        <v>65</v>
      </c>
    </row>
    <row r="20" spans="2:6" ht="15" customHeight="1">
      <c r="B20" s="36">
        <v>70</v>
      </c>
      <c r="C20" s="36">
        <f t="shared" si="0"/>
        <v>70</v>
      </c>
      <c r="D20" s="36">
        <v>1057.89</v>
      </c>
      <c r="E20" s="36">
        <f t="shared" si="1"/>
        <v>1127.89</v>
      </c>
      <c r="F20" s="36">
        <f t="shared" si="2"/>
        <v>70</v>
      </c>
    </row>
    <row r="21" spans="2:6" ht="15" customHeight="1">
      <c r="B21" s="36">
        <v>75</v>
      </c>
      <c r="C21" s="36">
        <f t="shared" si="0"/>
        <v>75</v>
      </c>
      <c r="D21" s="36">
        <v>1057.89</v>
      </c>
      <c r="E21" s="36">
        <f t="shared" si="1"/>
        <v>1132.89</v>
      </c>
      <c r="F21" s="36">
        <f t="shared" si="2"/>
        <v>75</v>
      </c>
    </row>
    <row r="22" spans="2:6" ht="15" customHeight="1">
      <c r="B22" s="36">
        <v>80</v>
      </c>
      <c r="C22" s="36">
        <f t="shared" si="0"/>
        <v>80</v>
      </c>
      <c r="D22" s="36">
        <v>1057.89</v>
      </c>
      <c r="E22" s="36">
        <f t="shared" si="1"/>
        <v>1137.89</v>
      </c>
      <c r="F22" s="36">
        <f t="shared" si="2"/>
        <v>80</v>
      </c>
    </row>
    <row r="23" spans="2:6" ht="15" customHeight="1">
      <c r="B23" s="36">
        <v>85</v>
      </c>
      <c r="C23" s="36">
        <f t="shared" si="0"/>
        <v>85</v>
      </c>
      <c r="D23" s="36">
        <v>1057.89</v>
      </c>
      <c r="E23" s="36">
        <f t="shared" si="1"/>
        <v>1142.89</v>
      </c>
      <c r="F23" s="36">
        <f t="shared" si="2"/>
        <v>85</v>
      </c>
    </row>
    <row r="24" spans="2:6" ht="15" customHeight="1">
      <c r="B24" s="36">
        <v>90</v>
      </c>
      <c r="C24" s="36">
        <f t="shared" si="0"/>
        <v>90</v>
      </c>
      <c r="D24" s="36">
        <v>1057.89</v>
      </c>
      <c r="E24" s="36">
        <f t="shared" si="1"/>
        <v>1147.89</v>
      </c>
      <c r="F24" s="36">
        <f t="shared" si="2"/>
        <v>90</v>
      </c>
    </row>
    <row r="25" spans="2:6" ht="15" customHeight="1">
      <c r="B25" s="36">
        <v>95</v>
      </c>
      <c r="C25" s="36">
        <f t="shared" si="0"/>
        <v>95</v>
      </c>
      <c r="D25" s="36">
        <v>1057.89</v>
      </c>
      <c r="E25" s="36">
        <f t="shared" si="1"/>
        <v>1152.89</v>
      </c>
      <c r="F25" s="36">
        <f t="shared" si="2"/>
        <v>95</v>
      </c>
    </row>
    <row r="26" spans="2:6" ht="15" customHeight="1">
      <c r="B26" s="36">
        <v>100</v>
      </c>
      <c r="C26" s="36">
        <f t="shared" si="0"/>
        <v>100</v>
      </c>
      <c r="D26" s="36">
        <v>1057.89</v>
      </c>
      <c r="E26" s="36">
        <f t="shared" si="1"/>
        <v>1157.89</v>
      </c>
      <c r="F26" s="36">
        <f t="shared" si="2"/>
        <v>100</v>
      </c>
    </row>
    <row r="27" spans="2:6" ht="15" customHeight="1">
      <c r="B27" s="36">
        <v>105</v>
      </c>
      <c r="C27" s="36">
        <f t="shared" si="0"/>
        <v>105</v>
      </c>
      <c r="D27" s="36">
        <v>1057.89</v>
      </c>
      <c r="E27" s="36">
        <f t="shared" si="1"/>
        <v>1162.89</v>
      </c>
      <c r="F27" s="36">
        <f t="shared" si="2"/>
        <v>105</v>
      </c>
    </row>
    <row r="28" spans="2:11" ht="15" customHeight="1">
      <c r="B28" s="36">
        <v>110</v>
      </c>
      <c r="C28" s="36">
        <f t="shared" si="0"/>
        <v>110</v>
      </c>
      <c r="D28" s="36">
        <v>1057.89</v>
      </c>
      <c r="E28" s="36">
        <f t="shared" si="1"/>
        <v>1167.89</v>
      </c>
      <c r="F28" s="36">
        <f t="shared" si="2"/>
        <v>110</v>
      </c>
      <c r="K28" s="13"/>
    </row>
    <row r="29" spans="2:8" ht="15" customHeight="1">
      <c r="B29" s="36">
        <v>115</v>
      </c>
      <c r="C29" s="36">
        <f t="shared" si="0"/>
        <v>115</v>
      </c>
      <c r="D29" s="36">
        <v>1057.89</v>
      </c>
      <c r="E29" s="36">
        <f t="shared" si="1"/>
        <v>1172.89</v>
      </c>
      <c r="F29" s="36">
        <f t="shared" si="2"/>
        <v>115</v>
      </c>
      <c r="H29" s="14"/>
    </row>
    <row r="30" spans="2:6" ht="15" customHeight="1">
      <c r="B30" s="36">
        <v>120</v>
      </c>
      <c r="C30" s="36">
        <f t="shared" si="0"/>
        <v>120</v>
      </c>
      <c r="D30" s="36">
        <v>1057.89</v>
      </c>
      <c r="E30" s="36">
        <f t="shared" si="1"/>
        <v>1177.89</v>
      </c>
      <c r="F30" s="36">
        <f t="shared" si="2"/>
        <v>120</v>
      </c>
    </row>
    <row r="31" spans="2:6" ht="15" customHeight="1">
      <c r="B31" s="36">
        <v>125</v>
      </c>
      <c r="C31" s="36">
        <f t="shared" si="0"/>
        <v>125</v>
      </c>
      <c r="D31" s="36">
        <v>1057.89</v>
      </c>
      <c r="E31" s="36">
        <f t="shared" si="1"/>
        <v>1182.89</v>
      </c>
      <c r="F31" s="36">
        <f t="shared" si="2"/>
        <v>125</v>
      </c>
    </row>
    <row r="32" spans="2:6" ht="15" customHeight="1">
      <c r="B32" s="36">
        <v>130</v>
      </c>
      <c r="C32" s="36">
        <f t="shared" si="0"/>
        <v>130</v>
      </c>
      <c r="D32" s="36">
        <v>1057.89</v>
      </c>
      <c r="E32" s="36">
        <f t="shared" si="1"/>
        <v>1187.89</v>
      </c>
      <c r="F32" s="36">
        <f t="shared" si="2"/>
        <v>130</v>
      </c>
    </row>
    <row r="33" spans="2:6" ht="15" customHeight="1">
      <c r="B33" s="36">
        <v>135</v>
      </c>
      <c r="C33" s="36">
        <f t="shared" si="0"/>
        <v>135</v>
      </c>
      <c r="D33" s="36">
        <v>1057.89</v>
      </c>
      <c r="E33" s="36">
        <f t="shared" si="1"/>
        <v>1192.89</v>
      </c>
      <c r="F33" s="36">
        <f t="shared" si="2"/>
        <v>135</v>
      </c>
    </row>
    <row r="34" spans="2:6" ht="15" customHeight="1">
      <c r="B34" s="36">
        <v>140</v>
      </c>
      <c r="C34" s="36">
        <f t="shared" si="0"/>
        <v>140</v>
      </c>
      <c r="D34" s="36">
        <v>1057.89</v>
      </c>
      <c r="E34" s="36">
        <f t="shared" si="1"/>
        <v>1197.89</v>
      </c>
      <c r="F34" s="36">
        <f t="shared" si="2"/>
        <v>140</v>
      </c>
    </row>
    <row r="35" spans="2:6" ht="15" customHeight="1">
      <c r="B35" s="36">
        <v>145</v>
      </c>
      <c r="C35" s="36">
        <f t="shared" si="0"/>
        <v>145</v>
      </c>
      <c r="D35" s="36">
        <v>1057.89</v>
      </c>
      <c r="E35" s="36">
        <f t="shared" si="1"/>
        <v>1202.89</v>
      </c>
      <c r="F35" s="36">
        <f t="shared" si="2"/>
        <v>145</v>
      </c>
    </row>
    <row r="36" spans="2:6" ht="15" customHeight="1">
      <c r="B36" s="36">
        <v>150</v>
      </c>
      <c r="C36" s="36">
        <f t="shared" si="0"/>
        <v>150</v>
      </c>
      <c r="D36" s="36">
        <v>1057.89</v>
      </c>
      <c r="E36" s="36">
        <f t="shared" si="1"/>
        <v>1207.89</v>
      </c>
      <c r="F36" s="36">
        <f t="shared" si="2"/>
        <v>150</v>
      </c>
    </row>
    <row r="37" spans="2:6" ht="15" customHeight="1">
      <c r="B37" s="36">
        <v>155</v>
      </c>
      <c r="C37" s="36">
        <f t="shared" si="0"/>
        <v>155</v>
      </c>
      <c r="D37" s="36">
        <v>1057.89</v>
      </c>
      <c r="E37" s="36">
        <f t="shared" si="1"/>
        <v>1212.89</v>
      </c>
      <c r="F37" s="36">
        <f t="shared" si="2"/>
        <v>155</v>
      </c>
    </row>
    <row r="38" spans="2:6" ht="15" customHeight="1">
      <c r="B38" s="36">
        <v>160</v>
      </c>
      <c r="C38" s="36">
        <f t="shared" si="0"/>
        <v>160</v>
      </c>
      <c r="D38" s="36">
        <v>1057.89</v>
      </c>
      <c r="E38" s="36">
        <f t="shared" si="1"/>
        <v>1217.89</v>
      </c>
      <c r="F38" s="36">
        <f t="shared" si="2"/>
        <v>160</v>
      </c>
    </row>
    <row r="39" spans="2:6" ht="15" customHeight="1">
      <c r="B39" s="36">
        <v>165</v>
      </c>
      <c r="C39" s="36">
        <f t="shared" si="0"/>
        <v>165</v>
      </c>
      <c r="D39" s="36">
        <v>1057.89</v>
      </c>
      <c r="E39" s="36">
        <f t="shared" si="1"/>
        <v>1222.89</v>
      </c>
      <c r="F39" s="36">
        <f t="shared" si="2"/>
        <v>165</v>
      </c>
    </row>
    <row r="40" spans="2:6" ht="15" customHeight="1">
      <c r="B40" s="36">
        <v>170</v>
      </c>
      <c r="C40" s="36">
        <f t="shared" si="0"/>
        <v>170</v>
      </c>
      <c r="D40" s="36">
        <v>1057.89</v>
      </c>
      <c r="E40" s="36">
        <f t="shared" si="1"/>
        <v>1227.89</v>
      </c>
      <c r="F40" s="36">
        <f t="shared" si="2"/>
        <v>170</v>
      </c>
    </row>
    <row r="41" spans="2:6" ht="15" customHeight="1">
      <c r="B41" s="36">
        <v>175</v>
      </c>
      <c r="C41" s="36">
        <f t="shared" si="0"/>
        <v>175</v>
      </c>
      <c r="D41" s="36">
        <v>1057.89</v>
      </c>
      <c r="E41" s="36">
        <f t="shared" si="1"/>
        <v>1232.89</v>
      </c>
      <c r="F41" s="36">
        <f t="shared" si="2"/>
        <v>175</v>
      </c>
    </row>
    <row r="42" spans="2:6" ht="15" customHeight="1">
      <c r="B42" s="36">
        <v>180</v>
      </c>
      <c r="C42" s="36">
        <f t="shared" si="0"/>
        <v>180</v>
      </c>
      <c r="D42" s="36">
        <v>1057.89</v>
      </c>
      <c r="E42" s="36">
        <f t="shared" si="1"/>
        <v>1237.89</v>
      </c>
      <c r="F42" s="36">
        <f t="shared" si="2"/>
        <v>180</v>
      </c>
    </row>
    <row r="43" spans="2:6" ht="15" customHeight="1">
      <c r="B43" s="36">
        <v>185</v>
      </c>
      <c r="C43" s="36">
        <f t="shared" si="0"/>
        <v>185</v>
      </c>
      <c r="D43" s="36">
        <v>1057.89</v>
      </c>
      <c r="E43" s="36">
        <f t="shared" si="1"/>
        <v>1242.89</v>
      </c>
      <c r="F43" s="36">
        <f t="shared" si="2"/>
        <v>185</v>
      </c>
    </row>
    <row r="44" spans="2:6" ht="15" customHeight="1">
      <c r="B44" s="36">
        <v>190</v>
      </c>
      <c r="C44" s="36">
        <f t="shared" si="0"/>
        <v>190</v>
      </c>
      <c r="D44" s="36">
        <v>1057.89</v>
      </c>
      <c r="E44" s="36">
        <f t="shared" si="1"/>
        <v>1247.89</v>
      </c>
      <c r="F44" s="36">
        <f t="shared" si="2"/>
        <v>190</v>
      </c>
    </row>
    <row r="45" spans="2:6" ht="15" customHeight="1">
      <c r="B45" s="36">
        <v>195</v>
      </c>
      <c r="C45" s="36">
        <f t="shared" si="0"/>
        <v>195</v>
      </c>
      <c r="D45" s="36">
        <v>1057.89</v>
      </c>
      <c r="E45" s="36">
        <f t="shared" si="1"/>
        <v>1252.89</v>
      </c>
      <c r="F45" s="36">
        <f t="shared" si="2"/>
        <v>195</v>
      </c>
    </row>
    <row r="46" spans="2:6" ht="15" customHeight="1">
      <c r="B46" s="36">
        <v>200</v>
      </c>
      <c r="C46" s="36">
        <f t="shared" si="0"/>
        <v>200</v>
      </c>
      <c r="D46" s="36">
        <v>1057.89</v>
      </c>
      <c r="E46" s="36">
        <f t="shared" si="1"/>
        <v>1257.89</v>
      </c>
      <c r="F46" s="36">
        <f t="shared" si="2"/>
        <v>200</v>
      </c>
    </row>
    <row r="47" spans="2:6" ht="15" customHeight="1">
      <c r="B47" s="36">
        <v>205</v>
      </c>
      <c r="C47" s="36">
        <f t="shared" si="0"/>
        <v>205</v>
      </c>
      <c r="D47" s="36">
        <v>1057.89</v>
      </c>
      <c r="E47" s="36">
        <f t="shared" si="1"/>
        <v>1262.89</v>
      </c>
      <c r="F47" s="36">
        <f t="shared" si="2"/>
        <v>205</v>
      </c>
    </row>
    <row r="48" spans="2:6" ht="15" customHeight="1">
      <c r="B48" s="36">
        <v>210</v>
      </c>
      <c r="C48" s="36">
        <f t="shared" si="0"/>
        <v>210</v>
      </c>
      <c r="D48" s="36">
        <v>1057.89</v>
      </c>
      <c r="E48" s="36">
        <f t="shared" si="1"/>
        <v>1267.89</v>
      </c>
      <c r="F48" s="36">
        <f t="shared" si="2"/>
        <v>210</v>
      </c>
    </row>
    <row r="49" spans="2:6" ht="15" customHeight="1">
      <c r="B49" s="36">
        <v>215</v>
      </c>
      <c r="C49" s="36">
        <f t="shared" si="0"/>
        <v>215</v>
      </c>
      <c r="D49" s="36">
        <v>1057.89</v>
      </c>
      <c r="E49" s="36">
        <f t="shared" si="1"/>
        <v>1272.89</v>
      </c>
      <c r="F49" s="36">
        <f t="shared" si="2"/>
        <v>215</v>
      </c>
    </row>
    <row r="50" spans="2:6" ht="15" customHeight="1">
      <c r="B50" s="36">
        <v>220</v>
      </c>
      <c r="C50" s="36">
        <f t="shared" si="0"/>
        <v>220</v>
      </c>
      <c r="D50" s="36">
        <v>1057.89</v>
      </c>
      <c r="E50" s="36">
        <f t="shared" si="1"/>
        <v>1277.89</v>
      </c>
      <c r="F50" s="36">
        <f t="shared" si="2"/>
        <v>220</v>
      </c>
    </row>
    <row r="51" spans="2:6" ht="15" customHeight="1">
      <c r="B51" s="36">
        <v>225</v>
      </c>
      <c r="C51" s="36">
        <f t="shared" si="0"/>
        <v>225</v>
      </c>
      <c r="D51" s="36">
        <v>1057.89</v>
      </c>
      <c r="E51" s="36">
        <f t="shared" si="1"/>
        <v>1282.89</v>
      </c>
      <c r="F51" s="36">
        <f t="shared" si="2"/>
        <v>225</v>
      </c>
    </row>
    <row r="52" spans="2:6" ht="15" customHeight="1">
      <c r="B52" s="36">
        <v>230</v>
      </c>
      <c r="C52" s="36">
        <f t="shared" si="0"/>
        <v>230</v>
      </c>
      <c r="D52" s="36">
        <v>1057.89</v>
      </c>
      <c r="E52" s="36">
        <f t="shared" si="1"/>
        <v>1287.89</v>
      </c>
      <c r="F52" s="36">
        <f t="shared" si="2"/>
        <v>230</v>
      </c>
    </row>
    <row r="53" spans="2:6" ht="15" customHeight="1">
      <c r="B53" s="36">
        <v>235</v>
      </c>
      <c r="C53" s="36">
        <f t="shared" si="0"/>
        <v>235</v>
      </c>
      <c r="D53" s="36">
        <v>1057.89</v>
      </c>
      <c r="E53" s="36">
        <f t="shared" si="1"/>
        <v>1292.89</v>
      </c>
      <c r="F53" s="36">
        <f t="shared" si="2"/>
        <v>235</v>
      </c>
    </row>
    <row r="54" spans="2:6" ht="15" customHeight="1">
      <c r="B54" s="36">
        <v>240</v>
      </c>
      <c r="C54" s="36">
        <f t="shared" si="0"/>
        <v>240</v>
      </c>
      <c r="D54" s="36">
        <v>1057.89</v>
      </c>
      <c r="E54" s="36">
        <f t="shared" si="1"/>
        <v>1297.89</v>
      </c>
      <c r="F54" s="36">
        <f t="shared" si="2"/>
        <v>240</v>
      </c>
    </row>
    <row r="55" spans="2:6" ht="15" customHeight="1">
      <c r="B55" s="36">
        <v>245</v>
      </c>
      <c r="C55" s="36">
        <f t="shared" si="0"/>
        <v>245</v>
      </c>
      <c r="D55" s="36">
        <v>1057.89</v>
      </c>
      <c r="E55" s="36">
        <f t="shared" si="1"/>
        <v>1302.89</v>
      </c>
      <c r="F55" s="36">
        <f t="shared" si="2"/>
        <v>245</v>
      </c>
    </row>
    <row r="56" spans="2:6" ht="15" customHeight="1">
      <c r="B56" s="36">
        <v>250</v>
      </c>
      <c r="C56" s="36">
        <f t="shared" si="0"/>
        <v>250</v>
      </c>
      <c r="D56" s="36">
        <v>1057.89</v>
      </c>
      <c r="E56" s="36">
        <f t="shared" si="1"/>
        <v>1307.89</v>
      </c>
      <c r="F56" s="36">
        <f t="shared" si="2"/>
        <v>250</v>
      </c>
    </row>
    <row r="57" spans="2:6" ht="15" customHeight="1">
      <c r="B57" s="36">
        <v>255</v>
      </c>
      <c r="C57" s="36">
        <f t="shared" si="0"/>
        <v>255</v>
      </c>
      <c r="D57" s="36">
        <v>1057.89</v>
      </c>
      <c r="E57" s="36">
        <f t="shared" si="1"/>
        <v>1312.89</v>
      </c>
      <c r="F57" s="36">
        <f t="shared" si="2"/>
        <v>255</v>
      </c>
    </row>
    <row r="58" spans="2:6" ht="15" customHeight="1">
      <c r="B58" s="36">
        <v>260</v>
      </c>
      <c r="C58" s="36">
        <f t="shared" si="0"/>
        <v>260</v>
      </c>
      <c r="D58" s="36">
        <v>1057.89</v>
      </c>
      <c r="E58" s="36">
        <f t="shared" si="1"/>
        <v>1317.89</v>
      </c>
      <c r="F58" s="36">
        <f t="shared" si="2"/>
        <v>260</v>
      </c>
    </row>
    <row r="59" spans="2:6" ht="15" customHeight="1">
      <c r="B59" s="36">
        <v>265</v>
      </c>
      <c r="C59" s="36">
        <f t="shared" si="0"/>
        <v>265</v>
      </c>
      <c r="D59" s="36">
        <v>1057.89</v>
      </c>
      <c r="E59" s="36">
        <f t="shared" si="1"/>
        <v>1322.89</v>
      </c>
      <c r="F59" s="36">
        <f t="shared" si="2"/>
        <v>265</v>
      </c>
    </row>
    <row r="60" spans="2:6" ht="15" customHeight="1">
      <c r="B60" s="36">
        <v>270</v>
      </c>
      <c r="C60" s="36">
        <f t="shared" si="0"/>
        <v>270</v>
      </c>
      <c r="D60" s="36">
        <v>1057.89</v>
      </c>
      <c r="E60" s="36">
        <f t="shared" si="1"/>
        <v>1327.89</v>
      </c>
      <c r="F60" s="36">
        <f t="shared" si="2"/>
        <v>270</v>
      </c>
    </row>
    <row r="61" spans="2:6" ht="15" customHeight="1">
      <c r="B61" s="36">
        <v>275</v>
      </c>
      <c r="C61" s="36">
        <f t="shared" si="0"/>
        <v>275</v>
      </c>
      <c r="D61" s="36">
        <v>1057.89</v>
      </c>
      <c r="E61" s="36">
        <f t="shared" si="1"/>
        <v>1332.89</v>
      </c>
      <c r="F61" s="36">
        <f t="shared" si="2"/>
        <v>275</v>
      </c>
    </row>
    <row r="62" spans="2:6" ht="15" customHeight="1">
      <c r="B62" s="36">
        <v>280</v>
      </c>
      <c r="C62" s="36">
        <f t="shared" si="0"/>
        <v>280</v>
      </c>
      <c r="D62" s="36">
        <v>1057.89</v>
      </c>
      <c r="E62" s="36">
        <f t="shared" si="1"/>
        <v>1337.89</v>
      </c>
      <c r="F62" s="36">
        <f t="shared" si="2"/>
        <v>280</v>
      </c>
    </row>
    <row r="63" spans="2:6" ht="15" customHeight="1">
      <c r="B63" s="36">
        <v>285</v>
      </c>
      <c r="C63" s="36">
        <f t="shared" si="0"/>
        <v>285</v>
      </c>
      <c r="D63" s="36">
        <v>1057.89</v>
      </c>
      <c r="E63" s="36">
        <f t="shared" si="1"/>
        <v>1342.89</v>
      </c>
      <c r="F63" s="36">
        <f t="shared" si="2"/>
        <v>285</v>
      </c>
    </row>
    <row r="64" spans="2:6" ht="15" customHeight="1">
      <c r="B64" s="36">
        <v>290</v>
      </c>
      <c r="C64" s="36">
        <f t="shared" si="0"/>
        <v>290</v>
      </c>
      <c r="D64" s="36">
        <v>1057.89</v>
      </c>
      <c r="E64" s="36">
        <f t="shared" si="1"/>
        <v>1347.89</v>
      </c>
      <c r="F64" s="36">
        <f t="shared" si="2"/>
        <v>290</v>
      </c>
    </row>
    <row r="65" spans="2:6" ht="15" customHeight="1">
      <c r="B65" s="36">
        <v>295</v>
      </c>
      <c r="C65" s="36">
        <f t="shared" si="0"/>
        <v>295</v>
      </c>
      <c r="D65" s="36">
        <v>1057.89</v>
      </c>
      <c r="E65" s="36">
        <f t="shared" si="1"/>
        <v>1352.89</v>
      </c>
      <c r="F65" s="36">
        <f t="shared" si="2"/>
        <v>295</v>
      </c>
    </row>
    <row r="66" spans="2:6" ht="15" customHeight="1">
      <c r="B66" s="36">
        <v>300</v>
      </c>
      <c r="C66" s="36">
        <f t="shared" si="0"/>
        <v>300</v>
      </c>
      <c r="D66" s="36">
        <v>1057.89</v>
      </c>
      <c r="E66" s="36">
        <f t="shared" si="1"/>
        <v>1357.89</v>
      </c>
      <c r="F66" s="36">
        <f t="shared" si="2"/>
        <v>300</v>
      </c>
    </row>
    <row r="67" spans="2:6" ht="15" customHeight="1">
      <c r="B67" s="36">
        <v>305</v>
      </c>
      <c r="C67" s="36">
        <f t="shared" si="0"/>
        <v>305</v>
      </c>
      <c r="D67" s="36">
        <v>1057.89</v>
      </c>
      <c r="E67" s="36">
        <f t="shared" si="1"/>
        <v>1362.89</v>
      </c>
      <c r="F67" s="36">
        <f t="shared" si="2"/>
        <v>305</v>
      </c>
    </row>
    <row r="68" spans="2:6" ht="15" customHeight="1">
      <c r="B68" s="36">
        <v>310</v>
      </c>
      <c r="C68" s="36">
        <f t="shared" si="0"/>
        <v>310</v>
      </c>
      <c r="D68" s="36">
        <v>1057.89</v>
      </c>
      <c r="E68" s="36">
        <f t="shared" si="1"/>
        <v>1367.89</v>
      </c>
      <c r="F68" s="36">
        <f t="shared" si="2"/>
        <v>310</v>
      </c>
    </row>
    <row r="69" spans="2:6" ht="15" customHeight="1">
      <c r="B69" s="36">
        <v>315</v>
      </c>
      <c r="C69" s="36">
        <f t="shared" si="0"/>
        <v>315</v>
      </c>
      <c r="D69" s="36">
        <v>1057.89</v>
      </c>
      <c r="E69" s="36">
        <f t="shared" si="1"/>
        <v>1372.89</v>
      </c>
      <c r="F69" s="36">
        <f t="shared" si="2"/>
        <v>315</v>
      </c>
    </row>
    <row r="70" spans="2:6" ht="15" customHeight="1">
      <c r="B70" s="36">
        <v>320</v>
      </c>
      <c r="C70" s="36">
        <f aca="true" t="shared" si="3" ref="C70:C133">+B70</f>
        <v>320</v>
      </c>
      <c r="D70" s="36">
        <v>1057.89</v>
      </c>
      <c r="E70" s="36">
        <f t="shared" si="1"/>
        <v>1377.89</v>
      </c>
      <c r="F70" s="36">
        <f t="shared" si="2"/>
        <v>320</v>
      </c>
    </row>
    <row r="71" spans="2:6" ht="15" customHeight="1">
      <c r="B71" s="36">
        <v>325</v>
      </c>
      <c r="C71" s="36">
        <f t="shared" si="3"/>
        <v>325</v>
      </c>
      <c r="D71" s="36">
        <v>1057.89</v>
      </c>
      <c r="E71" s="36">
        <f aca="true" t="shared" si="4" ref="E71:E134">D71+B71</f>
        <v>1382.89</v>
      </c>
      <c r="F71" s="36">
        <f aca="true" t="shared" si="5" ref="F71:F134">E71-D71</f>
        <v>325</v>
      </c>
    </row>
    <row r="72" spans="2:6" ht="15" customHeight="1">
      <c r="B72" s="36">
        <v>330</v>
      </c>
      <c r="C72" s="36">
        <f t="shared" si="3"/>
        <v>330</v>
      </c>
      <c r="D72" s="36">
        <v>1057.89</v>
      </c>
      <c r="E72" s="36">
        <f t="shared" si="4"/>
        <v>1387.89</v>
      </c>
      <c r="F72" s="36">
        <f t="shared" si="5"/>
        <v>330</v>
      </c>
    </row>
    <row r="73" spans="2:6" ht="15" customHeight="1">
      <c r="B73" s="36">
        <v>335</v>
      </c>
      <c r="C73" s="36">
        <f t="shared" si="3"/>
        <v>335</v>
      </c>
      <c r="D73" s="36">
        <v>1057.89</v>
      </c>
      <c r="E73" s="36">
        <f t="shared" si="4"/>
        <v>1392.89</v>
      </c>
      <c r="F73" s="36">
        <f t="shared" si="5"/>
        <v>335</v>
      </c>
    </row>
    <row r="74" spans="2:6" ht="15" customHeight="1">
      <c r="B74" s="36">
        <v>340</v>
      </c>
      <c r="C74" s="36">
        <f t="shared" si="3"/>
        <v>340</v>
      </c>
      <c r="D74" s="36">
        <v>1057.89</v>
      </c>
      <c r="E74" s="36">
        <f t="shared" si="4"/>
        <v>1397.89</v>
      </c>
      <c r="F74" s="36">
        <f t="shared" si="5"/>
        <v>340</v>
      </c>
    </row>
    <row r="75" spans="2:6" ht="15" customHeight="1">
      <c r="B75" s="36">
        <v>345</v>
      </c>
      <c r="C75" s="36">
        <f t="shared" si="3"/>
        <v>345</v>
      </c>
      <c r="D75" s="36">
        <v>1057.89</v>
      </c>
      <c r="E75" s="36">
        <f t="shared" si="4"/>
        <v>1402.89</v>
      </c>
      <c r="F75" s="36">
        <f t="shared" si="5"/>
        <v>345</v>
      </c>
    </row>
    <row r="76" spans="2:6" ht="15" customHeight="1">
      <c r="B76" s="36">
        <v>350</v>
      </c>
      <c r="C76" s="36">
        <f t="shared" si="3"/>
        <v>350</v>
      </c>
      <c r="D76" s="36">
        <v>1057.89</v>
      </c>
      <c r="E76" s="36">
        <f t="shared" si="4"/>
        <v>1407.89</v>
      </c>
      <c r="F76" s="36">
        <f t="shared" si="5"/>
        <v>350</v>
      </c>
    </row>
    <row r="77" spans="2:6" ht="15" customHeight="1">
      <c r="B77" s="36">
        <v>355</v>
      </c>
      <c r="C77" s="36">
        <f t="shared" si="3"/>
        <v>355</v>
      </c>
      <c r="D77" s="36">
        <v>1057.89</v>
      </c>
      <c r="E77" s="36">
        <f t="shared" si="4"/>
        <v>1412.89</v>
      </c>
      <c r="F77" s="36">
        <f t="shared" si="5"/>
        <v>355</v>
      </c>
    </row>
    <row r="78" spans="2:6" ht="15" customHeight="1">
      <c r="B78" s="36">
        <v>360</v>
      </c>
      <c r="C78" s="36">
        <f t="shared" si="3"/>
        <v>360</v>
      </c>
      <c r="D78" s="36">
        <v>1057.89</v>
      </c>
      <c r="E78" s="36">
        <f t="shared" si="4"/>
        <v>1417.89</v>
      </c>
      <c r="F78" s="36">
        <f t="shared" si="5"/>
        <v>360</v>
      </c>
    </row>
    <row r="79" spans="2:6" ht="15" customHeight="1">
      <c r="B79" s="36">
        <v>365</v>
      </c>
      <c r="C79" s="36">
        <f t="shared" si="3"/>
        <v>365</v>
      </c>
      <c r="D79" s="36">
        <v>1057.89</v>
      </c>
      <c r="E79" s="36">
        <f t="shared" si="4"/>
        <v>1422.89</v>
      </c>
      <c r="F79" s="36">
        <f t="shared" si="5"/>
        <v>365</v>
      </c>
    </row>
    <row r="80" spans="2:6" ht="15" customHeight="1">
      <c r="B80" s="36">
        <v>370</v>
      </c>
      <c r="C80" s="36">
        <f t="shared" si="3"/>
        <v>370</v>
      </c>
      <c r="D80" s="36">
        <v>1057.89</v>
      </c>
      <c r="E80" s="36">
        <f t="shared" si="4"/>
        <v>1427.89</v>
      </c>
      <c r="F80" s="36">
        <f t="shared" si="5"/>
        <v>370</v>
      </c>
    </row>
    <row r="81" spans="2:6" ht="15" customHeight="1">
      <c r="B81" s="36">
        <v>375</v>
      </c>
      <c r="C81" s="36">
        <f t="shared" si="3"/>
        <v>375</v>
      </c>
      <c r="D81" s="36">
        <v>1057.89</v>
      </c>
      <c r="E81" s="36">
        <f t="shared" si="4"/>
        <v>1432.89</v>
      </c>
      <c r="F81" s="36">
        <f t="shared" si="5"/>
        <v>375</v>
      </c>
    </row>
    <row r="82" spans="2:6" ht="15" customHeight="1">
      <c r="B82" s="36">
        <v>380</v>
      </c>
      <c r="C82" s="36">
        <f t="shared" si="3"/>
        <v>380</v>
      </c>
      <c r="D82" s="36">
        <v>1057.89</v>
      </c>
      <c r="E82" s="36">
        <f t="shared" si="4"/>
        <v>1437.89</v>
      </c>
      <c r="F82" s="36">
        <f t="shared" si="5"/>
        <v>380</v>
      </c>
    </row>
    <row r="83" spans="2:6" ht="15" customHeight="1">
      <c r="B83" s="36">
        <v>385</v>
      </c>
      <c r="C83" s="36">
        <f t="shared" si="3"/>
        <v>385</v>
      </c>
      <c r="D83" s="36">
        <v>1057.89</v>
      </c>
      <c r="E83" s="36">
        <f t="shared" si="4"/>
        <v>1442.89</v>
      </c>
      <c r="F83" s="36">
        <f t="shared" si="5"/>
        <v>385</v>
      </c>
    </row>
    <row r="84" spans="2:6" ht="15" customHeight="1">
      <c r="B84" s="36">
        <v>390</v>
      </c>
      <c r="C84" s="36">
        <f t="shared" si="3"/>
        <v>390</v>
      </c>
      <c r="D84" s="36">
        <v>1057.89</v>
      </c>
      <c r="E84" s="36">
        <f t="shared" si="4"/>
        <v>1447.89</v>
      </c>
      <c r="F84" s="36">
        <f t="shared" si="5"/>
        <v>390</v>
      </c>
    </row>
    <row r="85" spans="2:6" ht="15" customHeight="1">
      <c r="B85" s="36">
        <v>395</v>
      </c>
      <c r="C85" s="36">
        <f t="shared" si="3"/>
        <v>395</v>
      </c>
      <c r="D85" s="36">
        <v>1057.89</v>
      </c>
      <c r="E85" s="36">
        <f t="shared" si="4"/>
        <v>1452.89</v>
      </c>
      <c r="F85" s="36">
        <f t="shared" si="5"/>
        <v>395</v>
      </c>
    </row>
    <row r="86" spans="2:6" ht="15" customHeight="1">
      <c r="B86" s="36">
        <v>400</v>
      </c>
      <c r="C86" s="36">
        <f t="shared" si="3"/>
        <v>400</v>
      </c>
      <c r="D86" s="36">
        <v>1057.89</v>
      </c>
      <c r="E86" s="36">
        <f t="shared" si="4"/>
        <v>1457.89</v>
      </c>
      <c r="F86" s="36">
        <f t="shared" si="5"/>
        <v>400</v>
      </c>
    </row>
    <row r="87" spans="2:6" ht="15" customHeight="1">
      <c r="B87" s="36">
        <v>405</v>
      </c>
      <c r="C87" s="36">
        <f t="shared" si="3"/>
        <v>405</v>
      </c>
      <c r="D87" s="36">
        <v>1057.89</v>
      </c>
      <c r="E87" s="36">
        <f t="shared" si="4"/>
        <v>1462.89</v>
      </c>
      <c r="F87" s="36">
        <f t="shared" si="5"/>
        <v>405</v>
      </c>
    </row>
    <row r="88" spans="2:6" ht="15" customHeight="1">
      <c r="B88" s="36">
        <v>410</v>
      </c>
      <c r="C88" s="36">
        <f t="shared" si="3"/>
        <v>410</v>
      </c>
      <c r="D88" s="36">
        <v>1057.89</v>
      </c>
      <c r="E88" s="36">
        <f t="shared" si="4"/>
        <v>1467.89</v>
      </c>
      <c r="F88" s="36">
        <f t="shared" si="5"/>
        <v>410</v>
      </c>
    </row>
    <row r="89" spans="2:6" ht="15" customHeight="1">
      <c r="B89" s="36">
        <v>415</v>
      </c>
      <c r="C89" s="36">
        <f t="shared" si="3"/>
        <v>415</v>
      </c>
      <c r="D89" s="36">
        <v>1057.89</v>
      </c>
      <c r="E89" s="36">
        <f t="shared" si="4"/>
        <v>1472.89</v>
      </c>
      <c r="F89" s="36">
        <f t="shared" si="5"/>
        <v>415</v>
      </c>
    </row>
    <row r="90" spans="2:6" ht="15" customHeight="1">
      <c r="B90" s="36">
        <v>420</v>
      </c>
      <c r="C90" s="36">
        <f t="shared" si="3"/>
        <v>420</v>
      </c>
      <c r="D90" s="36">
        <v>1057.89</v>
      </c>
      <c r="E90" s="36">
        <f t="shared" si="4"/>
        <v>1477.89</v>
      </c>
      <c r="F90" s="36">
        <f t="shared" si="5"/>
        <v>420</v>
      </c>
    </row>
    <row r="91" spans="2:6" ht="15" customHeight="1">
      <c r="B91" s="36">
        <v>425</v>
      </c>
      <c r="C91" s="36">
        <f t="shared" si="3"/>
        <v>425</v>
      </c>
      <c r="D91" s="36">
        <v>1057.89</v>
      </c>
      <c r="E91" s="36">
        <f t="shared" si="4"/>
        <v>1482.89</v>
      </c>
      <c r="F91" s="36">
        <f t="shared" si="5"/>
        <v>425</v>
      </c>
    </row>
    <row r="92" spans="2:6" ht="15" customHeight="1">
      <c r="B92" s="36">
        <v>430</v>
      </c>
      <c r="C92" s="36">
        <f t="shared" si="3"/>
        <v>430</v>
      </c>
      <c r="D92" s="36">
        <v>1057.89</v>
      </c>
      <c r="E92" s="36">
        <f t="shared" si="4"/>
        <v>1487.89</v>
      </c>
      <c r="F92" s="36">
        <f t="shared" si="5"/>
        <v>430</v>
      </c>
    </row>
    <row r="93" spans="2:6" ht="15" customHeight="1">
      <c r="B93" s="36">
        <v>435</v>
      </c>
      <c r="C93" s="36">
        <f t="shared" si="3"/>
        <v>435</v>
      </c>
      <c r="D93" s="36">
        <v>1057.89</v>
      </c>
      <c r="E93" s="36">
        <f t="shared" si="4"/>
        <v>1492.89</v>
      </c>
      <c r="F93" s="36">
        <f t="shared" si="5"/>
        <v>435</v>
      </c>
    </row>
    <row r="94" spans="2:6" ht="15" customHeight="1">
      <c r="B94" s="36">
        <v>440</v>
      </c>
      <c r="C94" s="36">
        <f t="shared" si="3"/>
        <v>440</v>
      </c>
      <c r="D94" s="36">
        <v>1057.89</v>
      </c>
      <c r="E94" s="36">
        <f t="shared" si="4"/>
        <v>1497.89</v>
      </c>
      <c r="F94" s="36">
        <f t="shared" si="5"/>
        <v>440</v>
      </c>
    </row>
    <row r="95" spans="2:6" ht="15" customHeight="1">
      <c r="B95" s="36">
        <v>445</v>
      </c>
      <c r="C95" s="36">
        <f t="shared" si="3"/>
        <v>445</v>
      </c>
      <c r="D95" s="36">
        <v>1057.89</v>
      </c>
      <c r="E95" s="36">
        <f t="shared" si="4"/>
        <v>1502.89</v>
      </c>
      <c r="F95" s="36">
        <f t="shared" si="5"/>
        <v>445</v>
      </c>
    </row>
    <row r="96" spans="2:6" ht="15" customHeight="1">
      <c r="B96" s="36">
        <v>450</v>
      </c>
      <c r="C96" s="36">
        <f t="shared" si="3"/>
        <v>450</v>
      </c>
      <c r="D96" s="36">
        <v>1057.89</v>
      </c>
      <c r="E96" s="36">
        <f t="shared" si="4"/>
        <v>1507.89</v>
      </c>
      <c r="F96" s="36">
        <f t="shared" si="5"/>
        <v>450</v>
      </c>
    </row>
    <row r="97" spans="2:6" ht="15" customHeight="1">
      <c r="B97" s="36">
        <v>455</v>
      </c>
      <c r="C97" s="36">
        <f t="shared" si="3"/>
        <v>455</v>
      </c>
      <c r="D97" s="36">
        <v>1057.89</v>
      </c>
      <c r="E97" s="36">
        <f t="shared" si="4"/>
        <v>1512.89</v>
      </c>
      <c r="F97" s="36">
        <f t="shared" si="5"/>
        <v>455</v>
      </c>
    </row>
    <row r="98" spans="2:6" ht="15" customHeight="1">
      <c r="B98" s="36">
        <v>460</v>
      </c>
      <c r="C98" s="36">
        <f t="shared" si="3"/>
        <v>460</v>
      </c>
      <c r="D98" s="36">
        <v>1057.89</v>
      </c>
      <c r="E98" s="36">
        <f t="shared" si="4"/>
        <v>1517.89</v>
      </c>
      <c r="F98" s="36">
        <f t="shared" si="5"/>
        <v>460</v>
      </c>
    </row>
    <row r="99" spans="2:6" ht="15" customHeight="1">
      <c r="B99" s="36">
        <v>465</v>
      </c>
      <c r="C99" s="36">
        <f t="shared" si="3"/>
        <v>465</v>
      </c>
      <c r="D99" s="36">
        <v>1057.89</v>
      </c>
      <c r="E99" s="36">
        <f t="shared" si="4"/>
        <v>1522.89</v>
      </c>
      <c r="F99" s="36">
        <f t="shared" si="5"/>
        <v>465</v>
      </c>
    </row>
    <row r="100" spans="2:6" ht="15" customHeight="1">
      <c r="B100" s="36">
        <v>470</v>
      </c>
      <c r="C100" s="36">
        <f t="shared" si="3"/>
        <v>470</v>
      </c>
      <c r="D100" s="36">
        <v>1057.89</v>
      </c>
      <c r="E100" s="36">
        <f t="shared" si="4"/>
        <v>1527.89</v>
      </c>
      <c r="F100" s="36">
        <f t="shared" si="5"/>
        <v>470</v>
      </c>
    </row>
    <row r="101" spans="2:6" ht="15" customHeight="1">
      <c r="B101" s="36">
        <v>475</v>
      </c>
      <c r="C101" s="36">
        <f t="shared" si="3"/>
        <v>475</v>
      </c>
      <c r="D101" s="36">
        <v>1057.89</v>
      </c>
      <c r="E101" s="36">
        <f t="shared" si="4"/>
        <v>1532.89</v>
      </c>
      <c r="F101" s="36">
        <f t="shared" si="5"/>
        <v>475</v>
      </c>
    </row>
    <row r="102" spans="2:6" ht="15" customHeight="1">
      <c r="B102" s="36">
        <v>480</v>
      </c>
      <c r="C102" s="36">
        <f t="shared" si="3"/>
        <v>480</v>
      </c>
      <c r="D102" s="36">
        <v>1057.89</v>
      </c>
      <c r="E102" s="36">
        <f t="shared" si="4"/>
        <v>1537.89</v>
      </c>
      <c r="F102" s="36">
        <f t="shared" si="5"/>
        <v>480</v>
      </c>
    </row>
    <row r="103" spans="2:6" ht="15" customHeight="1">
      <c r="B103" s="36">
        <v>485</v>
      </c>
      <c r="C103" s="36">
        <f t="shared" si="3"/>
        <v>485</v>
      </c>
      <c r="D103" s="36">
        <v>1057.89</v>
      </c>
      <c r="E103" s="36">
        <f t="shared" si="4"/>
        <v>1542.89</v>
      </c>
      <c r="F103" s="36">
        <f t="shared" si="5"/>
        <v>485</v>
      </c>
    </row>
    <row r="104" spans="2:6" ht="15" customHeight="1">
      <c r="B104" s="36">
        <v>490</v>
      </c>
      <c r="C104" s="36">
        <f t="shared" si="3"/>
        <v>490</v>
      </c>
      <c r="D104" s="36">
        <v>1057.89</v>
      </c>
      <c r="E104" s="36">
        <f t="shared" si="4"/>
        <v>1547.89</v>
      </c>
      <c r="F104" s="36">
        <f t="shared" si="5"/>
        <v>490</v>
      </c>
    </row>
    <row r="105" spans="2:6" ht="15" customHeight="1">
      <c r="B105" s="36">
        <v>495</v>
      </c>
      <c r="C105" s="36">
        <f t="shared" si="3"/>
        <v>495</v>
      </c>
      <c r="D105" s="36">
        <v>1057.89</v>
      </c>
      <c r="E105" s="36">
        <f t="shared" si="4"/>
        <v>1552.89</v>
      </c>
      <c r="F105" s="36">
        <f t="shared" si="5"/>
        <v>495</v>
      </c>
    </row>
    <row r="106" spans="2:6" ht="15" customHeight="1">
      <c r="B106" s="36">
        <v>500</v>
      </c>
      <c r="C106" s="36">
        <f t="shared" si="3"/>
        <v>500</v>
      </c>
      <c r="D106" s="36">
        <v>1057.89</v>
      </c>
      <c r="E106" s="36">
        <f t="shared" si="4"/>
        <v>1557.89</v>
      </c>
      <c r="F106" s="36">
        <f t="shared" si="5"/>
        <v>500</v>
      </c>
    </row>
    <row r="107" spans="2:6" ht="15" customHeight="1">
      <c r="B107" s="36">
        <v>505</v>
      </c>
      <c r="C107" s="36">
        <f t="shared" si="3"/>
        <v>505</v>
      </c>
      <c r="D107" s="36">
        <v>1057.89</v>
      </c>
      <c r="E107" s="36">
        <f t="shared" si="4"/>
        <v>1562.89</v>
      </c>
      <c r="F107" s="36">
        <f t="shared" si="5"/>
        <v>505</v>
      </c>
    </row>
    <row r="108" spans="2:6" ht="15" customHeight="1">
      <c r="B108" s="36">
        <v>510</v>
      </c>
      <c r="C108" s="36">
        <f t="shared" si="3"/>
        <v>510</v>
      </c>
      <c r="D108" s="36">
        <v>1057.89</v>
      </c>
      <c r="E108" s="36">
        <f t="shared" si="4"/>
        <v>1567.89</v>
      </c>
      <c r="F108" s="36">
        <f t="shared" si="5"/>
        <v>510</v>
      </c>
    </row>
    <row r="109" spans="2:6" ht="15" customHeight="1">
      <c r="B109" s="36">
        <v>515</v>
      </c>
      <c r="C109" s="36">
        <f t="shared" si="3"/>
        <v>515</v>
      </c>
      <c r="D109" s="36">
        <v>1057.89</v>
      </c>
      <c r="E109" s="36">
        <f t="shared" si="4"/>
        <v>1572.89</v>
      </c>
      <c r="F109" s="36">
        <f t="shared" si="5"/>
        <v>515</v>
      </c>
    </row>
    <row r="110" spans="2:6" ht="15" customHeight="1">
      <c r="B110" s="36">
        <v>520</v>
      </c>
      <c r="C110" s="36">
        <f t="shared" si="3"/>
        <v>520</v>
      </c>
      <c r="D110" s="36">
        <v>1057.89</v>
      </c>
      <c r="E110" s="36">
        <f t="shared" si="4"/>
        <v>1577.89</v>
      </c>
      <c r="F110" s="36">
        <f t="shared" si="5"/>
        <v>520</v>
      </c>
    </row>
    <row r="111" spans="2:6" ht="15" customHeight="1">
      <c r="B111" s="36">
        <v>525</v>
      </c>
      <c r="C111" s="36">
        <f t="shared" si="3"/>
        <v>525</v>
      </c>
      <c r="D111" s="36">
        <v>1057.89</v>
      </c>
      <c r="E111" s="36">
        <f t="shared" si="4"/>
        <v>1582.89</v>
      </c>
      <c r="F111" s="36">
        <f t="shared" si="5"/>
        <v>525</v>
      </c>
    </row>
    <row r="112" spans="2:6" ht="15" customHeight="1">
      <c r="B112" s="36">
        <v>530</v>
      </c>
      <c r="C112" s="36">
        <f t="shared" si="3"/>
        <v>530</v>
      </c>
      <c r="D112" s="36">
        <v>1057.89</v>
      </c>
      <c r="E112" s="36">
        <f t="shared" si="4"/>
        <v>1587.89</v>
      </c>
      <c r="F112" s="36">
        <f t="shared" si="5"/>
        <v>530</v>
      </c>
    </row>
    <row r="113" spans="2:6" ht="15" customHeight="1">
      <c r="B113" s="36">
        <v>535</v>
      </c>
      <c r="C113" s="36">
        <f t="shared" si="3"/>
        <v>535</v>
      </c>
      <c r="D113" s="36">
        <v>1057.89</v>
      </c>
      <c r="E113" s="36">
        <f t="shared" si="4"/>
        <v>1592.89</v>
      </c>
      <c r="F113" s="36">
        <f t="shared" si="5"/>
        <v>535</v>
      </c>
    </row>
    <row r="114" spans="2:6" ht="15" customHeight="1">
      <c r="B114" s="36">
        <v>540</v>
      </c>
      <c r="C114" s="36">
        <f t="shared" si="3"/>
        <v>540</v>
      </c>
      <c r="D114" s="36">
        <v>1057.89</v>
      </c>
      <c r="E114" s="36">
        <f t="shared" si="4"/>
        <v>1597.89</v>
      </c>
      <c r="F114" s="36">
        <f t="shared" si="5"/>
        <v>540</v>
      </c>
    </row>
    <row r="115" spans="2:6" ht="15" customHeight="1">
      <c r="B115" s="36">
        <v>545</v>
      </c>
      <c r="C115" s="36">
        <f t="shared" si="3"/>
        <v>545</v>
      </c>
      <c r="D115" s="36">
        <v>1057.89</v>
      </c>
      <c r="E115" s="36">
        <f t="shared" si="4"/>
        <v>1602.89</v>
      </c>
      <c r="F115" s="36">
        <f t="shared" si="5"/>
        <v>545</v>
      </c>
    </row>
    <row r="116" spans="2:6" ht="15" customHeight="1">
      <c r="B116" s="36">
        <v>550</v>
      </c>
      <c r="C116" s="36">
        <f t="shared" si="3"/>
        <v>550</v>
      </c>
      <c r="D116" s="36">
        <v>1057.89</v>
      </c>
      <c r="E116" s="36">
        <f t="shared" si="4"/>
        <v>1607.89</v>
      </c>
      <c r="F116" s="36">
        <f t="shared" si="5"/>
        <v>550</v>
      </c>
    </row>
    <row r="117" spans="2:6" ht="15" customHeight="1">
      <c r="B117" s="36">
        <v>555</v>
      </c>
      <c r="C117" s="36">
        <f t="shared" si="3"/>
        <v>555</v>
      </c>
      <c r="D117" s="36">
        <v>1057.89</v>
      </c>
      <c r="E117" s="36">
        <f t="shared" si="4"/>
        <v>1612.89</v>
      </c>
      <c r="F117" s="36">
        <f t="shared" si="5"/>
        <v>555</v>
      </c>
    </row>
    <row r="118" spans="2:6" ht="15" customHeight="1">
      <c r="B118" s="36">
        <v>560</v>
      </c>
      <c r="C118" s="36">
        <f t="shared" si="3"/>
        <v>560</v>
      </c>
      <c r="D118" s="36">
        <v>1057.89</v>
      </c>
      <c r="E118" s="36">
        <f t="shared" si="4"/>
        <v>1617.89</v>
      </c>
      <c r="F118" s="36">
        <f t="shared" si="5"/>
        <v>560</v>
      </c>
    </row>
    <row r="119" spans="2:6" ht="15" customHeight="1">
      <c r="B119" s="36">
        <v>565</v>
      </c>
      <c r="C119" s="36">
        <f t="shared" si="3"/>
        <v>565</v>
      </c>
      <c r="D119" s="36">
        <v>1057.89</v>
      </c>
      <c r="E119" s="36">
        <f t="shared" si="4"/>
        <v>1622.89</v>
      </c>
      <c r="F119" s="36">
        <f t="shared" si="5"/>
        <v>565</v>
      </c>
    </row>
    <row r="120" spans="2:6" ht="15" customHeight="1">
      <c r="B120" s="36">
        <v>570</v>
      </c>
      <c r="C120" s="36">
        <f t="shared" si="3"/>
        <v>570</v>
      </c>
      <c r="D120" s="36">
        <v>1057.89</v>
      </c>
      <c r="E120" s="36">
        <f t="shared" si="4"/>
        <v>1627.89</v>
      </c>
      <c r="F120" s="36">
        <f t="shared" si="5"/>
        <v>570</v>
      </c>
    </row>
    <row r="121" spans="2:6" ht="15" customHeight="1">
      <c r="B121" s="36">
        <v>575</v>
      </c>
      <c r="C121" s="36">
        <f t="shared" si="3"/>
        <v>575</v>
      </c>
      <c r="D121" s="36">
        <v>1057.89</v>
      </c>
      <c r="E121" s="36">
        <f t="shared" si="4"/>
        <v>1632.89</v>
      </c>
      <c r="F121" s="36">
        <f t="shared" si="5"/>
        <v>575</v>
      </c>
    </row>
    <row r="122" spans="2:6" ht="15" customHeight="1">
      <c r="B122" s="36">
        <v>580</v>
      </c>
      <c r="C122" s="36">
        <f t="shared" si="3"/>
        <v>580</v>
      </c>
      <c r="D122" s="36">
        <v>1057.89</v>
      </c>
      <c r="E122" s="36">
        <f t="shared" si="4"/>
        <v>1637.89</v>
      </c>
      <c r="F122" s="36">
        <f t="shared" si="5"/>
        <v>580</v>
      </c>
    </row>
    <row r="123" spans="2:6" ht="15" customHeight="1">
      <c r="B123" s="36">
        <v>585</v>
      </c>
      <c r="C123" s="36">
        <f t="shared" si="3"/>
        <v>585</v>
      </c>
      <c r="D123" s="36">
        <v>1057.89</v>
      </c>
      <c r="E123" s="36">
        <f t="shared" si="4"/>
        <v>1642.89</v>
      </c>
      <c r="F123" s="36">
        <f t="shared" si="5"/>
        <v>585</v>
      </c>
    </row>
    <row r="124" spans="2:6" ht="15" customHeight="1">
      <c r="B124" s="36">
        <v>590</v>
      </c>
      <c r="C124" s="36">
        <f t="shared" si="3"/>
        <v>590</v>
      </c>
      <c r="D124" s="36">
        <v>1057.89</v>
      </c>
      <c r="E124" s="36">
        <f t="shared" si="4"/>
        <v>1647.89</v>
      </c>
      <c r="F124" s="36">
        <f t="shared" si="5"/>
        <v>590</v>
      </c>
    </row>
    <row r="125" spans="2:6" ht="15" customHeight="1">
      <c r="B125" s="36">
        <v>595</v>
      </c>
      <c r="C125" s="36">
        <f t="shared" si="3"/>
        <v>595</v>
      </c>
      <c r="D125" s="36">
        <v>1057.89</v>
      </c>
      <c r="E125" s="36">
        <f t="shared" si="4"/>
        <v>1652.89</v>
      </c>
      <c r="F125" s="36">
        <f t="shared" si="5"/>
        <v>595</v>
      </c>
    </row>
    <row r="126" spans="2:6" ht="15" customHeight="1">
      <c r="B126" s="36">
        <v>600</v>
      </c>
      <c r="C126" s="36">
        <f t="shared" si="3"/>
        <v>600</v>
      </c>
      <c r="D126" s="36">
        <v>1057.89</v>
      </c>
      <c r="E126" s="36">
        <f t="shared" si="4"/>
        <v>1657.89</v>
      </c>
      <c r="F126" s="36">
        <f t="shared" si="5"/>
        <v>600</v>
      </c>
    </row>
    <row r="127" spans="2:6" ht="15" customHeight="1">
      <c r="B127" s="36">
        <v>605</v>
      </c>
      <c r="C127" s="36">
        <f t="shared" si="3"/>
        <v>605</v>
      </c>
      <c r="D127" s="36">
        <v>1057.89</v>
      </c>
      <c r="E127" s="36">
        <f t="shared" si="4"/>
        <v>1662.89</v>
      </c>
      <c r="F127" s="36">
        <f t="shared" si="5"/>
        <v>605</v>
      </c>
    </row>
    <row r="128" spans="2:6" ht="15" customHeight="1">
      <c r="B128" s="36">
        <v>610</v>
      </c>
      <c r="C128" s="36">
        <f t="shared" si="3"/>
        <v>610</v>
      </c>
      <c r="D128" s="36">
        <v>1057.89</v>
      </c>
      <c r="E128" s="36">
        <f t="shared" si="4"/>
        <v>1667.89</v>
      </c>
      <c r="F128" s="36">
        <f t="shared" si="5"/>
        <v>610</v>
      </c>
    </row>
    <row r="129" spans="2:6" ht="15" customHeight="1">
      <c r="B129" s="36">
        <v>615</v>
      </c>
      <c r="C129" s="36">
        <f t="shared" si="3"/>
        <v>615</v>
      </c>
      <c r="D129" s="36">
        <f>1669.44-C129</f>
        <v>1054.44</v>
      </c>
      <c r="E129" s="36">
        <f t="shared" si="4"/>
        <v>1669.44</v>
      </c>
      <c r="F129" s="36">
        <f t="shared" si="5"/>
        <v>615</v>
      </c>
    </row>
    <row r="130" spans="2:6" ht="15" customHeight="1">
      <c r="B130" s="36">
        <v>620</v>
      </c>
      <c r="C130" s="36">
        <f t="shared" si="3"/>
        <v>620</v>
      </c>
      <c r="D130" s="36">
        <f aca="true" t="shared" si="6" ref="D130:D193">1669.44-C130</f>
        <v>1049.44</v>
      </c>
      <c r="E130" s="36">
        <f t="shared" si="4"/>
        <v>1669.44</v>
      </c>
      <c r="F130" s="36">
        <f t="shared" si="5"/>
        <v>620</v>
      </c>
    </row>
    <row r="131" spans="2:6" ht="15" customHeight="1">
      <c r="B131" s="36">
        <v>625</v>
      </c>
      <c r="C131" s="36">
        <f t="shared" si="3"/>
        <v>625</v>
      </c>
      <c r="D131" s="36">
        <f t="shared" si="6"/>
        <v>1044.44</v>
      </c>
      <c r="E131" s="36">
        <f t="shared" si="4"/>
        <v>1669.44</v>
      </c>
      <c r="F131" s="36">
        <f t="shared" si="5"/>
        <v>625</v>
      </c>
    </row>
    <row r="132" spans="2:6" ht="15" customHeight="1">
      <c r="B132" s="36">
        <v>630</v>
      </c>
      <c r="C132" s="36">
        <f t="shared" si="3"/>
        <v>630</v>
      </c>
      <c r="D132" s="36">
        <f t="shared" si="6"/>
        <v>1039.44</v>
      </c>
      <c r="E132" s="36">
        <f t="shared" si="4"/>
        <v>1669.44</v>
      </c>
      <c r="F132" s="36">
        <f t="shared" si="5"/>
        <v>630</v>
      </c>
    </row>
    <row r="133" spans="2:6" ht="15" customHeight="1">
      <c r="B133" s="36">
        <v>635</v>
      </c>
      <c r="C133" s="36">
        <f t="shared" si="3"/>
        <v>635</v>
      </c>
      <c r="D133" s="36">
        <f t="shared" si="6"/>
        <v>1034.44</v>
      </c>
      <c r="E133" s="36">
        <f t="shared" si="4"/>
        <v>1669.44</v>
      </c>
      <c r="F133" s="36">
        <f t="shared" si="5"/>
        <v>635</v>
      </c>
    </row>
    <row r="134" spans="2:6" ht="15" customHeight="1">
      <c r="B134" s="36">
        <v>640</v>
      </c>
      <c r="C134" s="36">
        <f aca="true" t="shared" si="7" ref="C134:C197">+B134</f>
        <v>640</v>
      </c>
      <c r="D134" s="36">
        <f t="shared" si="6"/>
        <v>1029.44</v>
      </c>
      <c r="E134" s="36">
        <f t="shared" si="4"/>
        <v>1669.44</v>
      </c>
      <c r="F134" s="36">
        <f t="shared" si="5"/>
        <v>640</v>
      </c>
    </row>
    <row r="135" spans="2:6" ht="15" customHeight="1">
      <c r="B135" s="36">
        <v>645</v>
      </c>
      <c r="C135" s="36">
        <f t="shared" si="7"/>
        <v>645</v>
      </c>
      <c r="D135" s="36">
        <f t="shared" si="6"/>
        <v>1024.44</v>
      </c>
      <c r="E135" s="36">
        <f>D135+B135</f>
        <v>1669.44</v>
      </c>
      <c r="F135" s="36">
        <f aca="true" t="shared" si="8" ref="F135:F198">E135-D135</f>
        <v>645</v>
      </c>
    </row>
    <row r="136" spans="2:6" ht="15" customHeight="1">
      <c r="B136" s="36">
        <v>650</v>
      </c>
      <c r="C136" s="36">
        <f t="shared" si="7"/>
        <v>650</v>
      </c>
      <c r="D136" s="36">
        <f t="shared" si="6"/>
        <v>1019.44</v>
      </c>
      <c r="E136" s="36">
        <f>D136+B136</f>
        <v>1669.44</v>
      </c>
      <c r="F136" s="36">
        <f t="shared" si="8"/>
        <v>650</v>
      </c>
    </row>
    <row r="137" spans="2:6" ht="15" customHeight="1">
      <c r="B137" s="36">
        <v>655</v>
      </c>
      <c r="C137" s="36">
        <f t="shared" si="7"/>
        <v>655</v>
      </c>
      <c r="D137" s="36">
        <f t="shared" si="6"/>
        <v>1014.44</v>
      </c>
      <c r="E137" s="36">
        <f aca="true" t="shared" si="9" ref="E137:E200">D137+B137</f>
        <v>1669.44</v>
      </c>
      <c r="F137" s="36">
        <f t="shared" si="8"/>
        <v>655</v>
      </c>
    </row>
    <row r="138" spans="2:6" ht="15" customHeight="1">
      <c r="B138" s="36">
        <v>660</v>
      </c>
      <c r="C138" s="36">
        <f t="shared" si="7"/>
        <v>660</v>
      </c>
      <c r="D138" s="36">
        <f t="shared" si="6"/>
        <v>1009.44</v>
      </c>
      <c r="E138" s="36">
        <f t="shared" si="9"/>
        <v>1669.44</v>
      </c>
      <c r="F138" s="36">
        <f t="shared" si="8"/>
        <v>660</v>
      </c>
    </row>
    <row r="139" spans="2:6" ht="15" customHeight="1">
      <c r="B139" s="36">
        <v>665</v>
      </c>
      <c r="C139" s="36">
        <f t="shared" si="7"/>
        <v>665</v>
      </c>
      <c r="D139" s="36">
        <f t="shared" si="6"/>
        <v>1004.44</v>
      </c>
      <c r="E139" s="36">
        <f t="shared" si="9"/>
        <v>1669.44</v>
      </c>
      <c r="F139" s="36">
        <f t="shared" si="8"/>
        <v>665</v>
      </c>
    </row>
    <row r="140" spans="2:6" ht="15" customHeight="1">
      <c r="B140" s="36">
        <v>670</v>
      </c>
      <c r="C140" s="36">
        <f t="shared" si="7"/>
        <v>670</v>
      </c>
      <c r="D140" s="36">
        <f t="shared" si="6"/>
        <v>999.44</v>
      </c>
      <c r="E140" s="36">
        <f t="shared" si="9"/>
        <v>1669.44</v>
      </c>
      <c r="F140" s="36">
        <f t="shared" si="8"/>
        <v>670</v>
      </c>
    </row>
    <row r="141" spans="2:6" ht="15" customHeight="1">
      <c r="B141" s="36">
        <v>675</v>
      </c>
      <c r="C141" s="36">
        <f t="shared" si="7"/>
        <v>675</v>
      </c>
      <c r="D141" s="36">
        <f t="shared" si="6"/>
        <v>994.44</v>
      </c>
      <c r="E141" s="36">
        <f t="shared" si="9"/>
        <v>1669.44</v>
      </c>
      <c r="F141" s="36">
        <f t="shared" si="8"/>
        <v>675</v>
      </c>
    </row>
    <row r="142" spans="2:6" ht="15" customHeight="1">
      <c r="B142" s="36">
        <v>680</v>
      </c>
      <c r="C142" s="36">
        <f t="shared" si="7"/>
        <v>680</v>
      </c>
      <c r="D142" s="36">
        <f t="shared" si="6"/>
        <v>989.44</v>
      </c>
      <c r="E142" s="36">
        <f t="shared" si="9"/>
        <v>1669.44</v>
      </c>
      <c r="F142" s="36">
        <f t="shared" si="8"/>
        <v>680</v>
      </c>
    </row>
    <row r="143" spans="2:6" ht="15" customHeight="1">
      <c r="B143" s="36">
        <v>685</v>
      </c>
      <c r="C143" s="36">
        <f t="shared" si="7"/>
        <v>685</v>
      </c>
      <c r="D143" s="36">
        <f t="shared" si="6"/>
        <v>984.44</v>
      </c>
      <c r="E143" s="36">
        <f t="shared" si="9"/>
        <v>1669.44</v>
      </c>
      <c r="F143" s="36">
        <f t="shared" si="8"/>
        <v>685</v>
      </c>
    </row>
    <row r="144" spans="2:6" ht="15" customHeight="1">
      <c r="B144" s="36">
        <v>690</v>
      </c>
      <c r="C144" s="36">
        <f t="shared" si="7"/>
        <v>690</v>
      </c>
      <c r="D144" s="36">
        <f t="shared" si="6"/>
        <v>979.44</v>
      </c>
      <c r="E144" s="36">
        <f t="shared" si="9"/>
        <v>1669.44</v>
      </c>
      <c r="F144" s="36">
        <f t="shared" si="8"/>
        <v>690</v>
      </c>
    </row>
    <row r="145" spans="2:6" ht="15" customHeight="1">
      <c r="B145" s="36">
        <v>695</v>
      </c>
      <c r="C145" s="36">
        <f t="shared" si="7"/>
        <v>695</v>
      </c>
      <c r="D145" s="36">
        <f t="shared" si="6"/>
        <v>974.44</v>
      </c>
      <c r="E145" s="36">
        <f t="shared" si="9"/>
        <v>1669.44</v>
      </c>
      <c r="F145" s="36">
        <f t="shared" si="8"/>
        <v>695</v>
      </c>
    </row>
    <row r="146" spans="2:6" ht="15" customHeight="1">
      <c r="B146" s="36">
        <v>700</v>
      </c>
      <c r="C146" s="36">
        <f t="shared" si="7"/>
        <v>700</v>
      </c>
      <c r="D146" s="36">
        <f t="shared" si="6"/>
        <v>969.44</v>
      </c>
      <c r="E146" s="36">
        <f t="shared" si="9"/>
        <v>1669.44</v>
      </c>
      <c r="F146" s="36">
        <f t="shared" si="8"/>
        <v>700</v>
      </c>
    </row>
    <row r="147" spans="2:6" ht="15" customHeight="1">
      <c r="B147" s="36">
        <v>705</v>
      </c>
      <c r="C147" s="36">
        <f t="shared" si="7"/>
        <v>705</v>
      </c>
      <c r="D147" s="36">
        <f t="shared" si="6"/>
        <v>964.44</v>
      </c>
      <c r="E147" s="36">
        <f t="shared" si="9"/>
        <v>1669.44</v>
      </c>
      <c r="F147" s="36">
        <f t="shared" si="8"/>
        <v>705</v>
      </c>
    </row>
    <row r="148" spans="2:6" ht="15" customHeight="1">
      <c r="B148" s="36">
        <v>710</v>
      </c>
      <c r="C148" s="36">
        <f t="shared" si="7"/>
        <v>710</v>
      </c>
      <c r="D148" s="36">
        <f t="shared" si="6"/>
        <v>959.44</v>
      </c>
      <c r="E148" s="36">
        <f t="shared" si="9"/>
        <v>1669.44</v>
      </c>
      <c r="F148" s="36">
        <f t="shared" si="8"/>
        <v>710</v>
      </c>
    </row>
    <row r="149" spans="2:6" ht="15" customHeight="1">
      <c r="B149" s="36">
        <v>715</v>
      </c>
      <c r="C149" s="36">
        <f t="shared" si="7"/>
        <v>715</v>
      </c>
      <c r="D149" s="36">
        <f t="shared" si="6"/>
        <v>954.44</v>
      </c>
      <c r="E149" s="36">
        <f t="shared" si="9"/>
        <v>1669.44</v>
      </c>
      <c r="F149" s="36">
        <f t="shared" si="8"/>
        <v>715</v>
      </c>
    </row>
    <row r="150" spans="2:6" ht="15" customHeight="1">
      <c r="B150" s="36">
        <v>720</v>
      </c>
      <c r="C150" s="36">
        <f t="shared" si="7"/>
        <v>720</v>
      </c>
      <c r="D150" s="36">
        <f t="shared" si="6"/>
        <v>949.44</v>
      </c>
      <c r="E150" s="36">
        <f t="shared" si="9"/>
        <v>1669.44</v>
      </c>
      <c r="F150" s="36">
        <f t="shared" si="8"/>
        <v>720</v>
      </c>
    </row>
    <row r="151" spans="2:6" ht="15" customHeight="1">
      <c r="B151" s="36">
        <v>725</v>
      </c>
      <c r="C151" s="36">
        <f t="shared" si="7"/>
        <v>725</v>
      </c>
      <c r="D151" s="36">
        <f t="shared" si="6"/>
        <v>944.44</v>
      </c>
      <c r="E151" s="36">
        <f t="shared" si="9"/>
        <v>1669.44</v>
      </c>
      <c r="F151" s="36">
        <f t="shared" si="8"/>
        <v>725</v>
      </c>
    </row>
    <row r="152" spans="2:6" ht="15" customHeight="1">
      <c r="B152" s="36">
        <v>730</v>
      </c>
      <c r="C152" s="36">
        <f t="shared" si="7"/>
        <v>730</v>
      </c>
      <c r="D152" s="36">
        <f t="shared" si="6"/>
        <v>939.44</v>
      </c>
      <c r="E152" s="36">
        <f t="shared" si="9"/>
        <v>1669.44</v>
      </c>
      <c r="F152" s="36">
        <f t="shared" si="8"/>
        <v>730</v>
      </c>
    </row>
    <row r="153" spans="2:6" ht="15" customHeight="1">
      <c r="B153" s="36">
        <v>735</v>
      </c>
      <c r="C153" s="36">
        <f t="shared" si="7"/>
        <v>735</v>
      </c>
      <c r="D153" s="36">
        <f t="shared" si="6"/>
        <v>934.44</v>
      </c>
      <c r="E153" s="36">
        <f t="shared" si="9"/>
        <v>1669.44</v>
      </c>
      <c r="F153" s="36">
        <f t="shared" si="8"/>
        <v>735</v>
      </c>
    </row>
    <row r="154" spans="2:6" ht="15" customHeight="1">
      <c r="B154" s="36">
        <v>740</v>
      </c>
      <c r="C154" s="36">
        <f t="shared" si="7"/>
        <v>740</v>
      </c>
      <c r="D154" s="36">
        <f t="shared" si="6"/>
        <v>929.44</v>
      </c>
      <c r="E154" s="36">
        <f t="shared" si="9"/>
        <v>1669.44</v>
      </c>
      <c r="F154" s="36">
        <f t="shared" si="8"/>
        <v>740</v>
      </c>
    </row>
    <row r="155" spans="2:6" ht="15" customHeight="1">
      <c r="B155" s="36">
        <v>745</v>
      </c>
      <c r="C155" s="36">
        <f t="shared" si="7"/>
        <v>745</v>
      </c>
      <c r="D155" s="36">
        <f t="shared" si="6"/>
        <v>924.44</v>
      </c>
      <c r="E155" s="36">
        <f t="shared" si="9"/>
        <v>1669.44</v>
      </c>
      <c r="F155" s="36">
        <f t="shared" si="8"/>
        <v>745</v>
      </c>
    </row>
    <row r="156" spans="2:6" ht="15" customHeight="1">
      <c r="B156" s="36">
        <v>750</v>
      </c>
      <c r="C156" s="36">
        <f t="shared" si="7"/>
        <v>750</v>
      </c>
      <c r="D156" s="36">
        <f t="shared" si="6"/>
        <v>919.44</v>
      </c>
      <c r="E156" s="36">
        <f t="shared" si="9"/>
        <v>1669.44</v>
      </c>
      <c r="F156" s="36">
        <f t="shared" si="8"/>
        <v>750</v>
      </c>
    </row>
    <row r="157" spans="2:6" ht="15" customHeight="1">
      <c r="B157" s="36">
        <v>755</v>
      </c>
      <c r="C157" s="36">
        <f t="shared" si="7"/>
        <v>755</v>
      </c>
      <c r="D157" s="36">
        <f t="shared" si="6"/>
        <v>914.44</v>
      </c>
      <c r="E157" s="36">
        <f t="shared" si="9"/>
        <v>1669.44</v>
      </c>
      <c r="F157" s="36">
        <f t="shared" si="8"/>
        <v>755</v>
      </c>
    </row>
    <row r="158" spans="2:6" ht="15" customHeight="1">
      <c r="B158" s="36">
        <v>760</v>
      </c>
      <c r="C158" s="36">
        <f t="shared" si="7"/>
        <v>760</v>
      </c>
      <c r="D158" s="36">
        <f t="shared" si="6"/>
        <v>909.44</v>
      </c>
      <c r="E158" s="36">
        <f t="shared" si="9"/>
        <v>1669.44</v>
      </c>
      <c r="F158" s="36">
        <f t="shared" si="8"/>
        <v>760</v>
      </c>
    </row>
    <row r="159" spans="2:6" ht="15" customHeight="1">
      <c r="B159" s="36">
        <v>765</v>
      </c>
      <c r="C159" s="36">
        <f t="shared" si="7"/>
        <v>765</v>
      </c>
      <c r="D159" s="36">
        <f t="shared" si="6"/>
        <v>904.44</v>
      </c>
      <c r="E159" s="36">
        <f t="shared" si="9"/>
        <v>1669.44</v>
      </c>
      <c r="F159" s="36">
        <f t="shared" si="8"/>
        <v>765</v>
      </c>
    </row>
    <row r="160" spans="2:6" ht="15" customHeight="1">
      <c r="B160" s="36">
        <v>770</v>
      </c>
      <c r="C160" s="36">
        <f t="shared" si="7"/>
        <v>770</v>
      </c>
      <c r="D160" s="36">
        <f t="shared" si="6"/>
        <v>899.44</v>
      </c>
      <c r="E160" s="36">
        <f t="shared" si="9"/>
        <v>1669.44</v>
      </c>
      <c r="F160" s="36">
        <f t="shared" si="8"/>
        <v>770</v>
      </c>
    </row>
    <row r="161" spans="2:6" ht="15" customHeight="1">
      <c r="B161" s="36">
        <v>775</v>
      </c>
      <c r="C161" s="36">
        <f t="shared" si="7"/>
        <v>775</v>
      </c>
      <c r="D161" s="36">
        <f t="shared" si="6"/>
        <v>894.44</v>
      </c>
      <c r="E161" s="36">
        <f t="shared" si="9"/>
        <v>1669.44</v>
      </c>
      <c r="F161" s="36">
        <f t="shared" si="8"/>
        <v>775</v>
      </c>
    </row>
    <row r="162" spans="2:6" ht="15" customHeight="1">
      <c r="B162" s="36">
        <v>780</v>
      </c>
      <c r="C162" s="36">
        <f t="shared" si="7"/>
        <v>780</v>
      </c>
      <c r="D162" s="36">
        <f t="shared" si="6"/>
        <v>889.44</v>
      </c>
      <c r="E162" s="36">
        <f t="shared" si="9"/>
        <v>1669.44</v>
      </c>
      <c r="F162" s="36">
        <f t="shared" si="8"/>
        <v>780</v>
      </c>
    </row>
    <row r="163" spans="2:6" ht="15" customHeight="1">
      <c r="B163" s="36">
        <v>785</v>
      </c>
      <c r="C163" s="36">
        <f t="shared" si="7"/>
        <v>785</v>
      </c>
      <c r="D163" s="36">
        <f t="shared" si="6"/>
        <v>884.44</v>
      </c>
      <c r="E163" s="36">
        <f t="shared" si="9"/>
        <v>1669.44</v>
      </c>
      <c r="F163" s="36">
        <f t="shared" si="8"/>
        <v>785</v>
      </c>
    </row>
    <row r="164" spans="2:6" ht="15" customHeight="1">
      <c r="B164" s="36">
        <v>790</v>
      </c>
      <c r="C164" s="36">
        <f t="shared" si="7"/>
        <v>790</v>
      </c>
      <c r="D164" s="36">
        <f t="shared" si="6"/>
        <v>879.44</v>
      </c>
      <c r="E164" s="36">
        <f t="shared" si="9"/>
        <v>1669.44</v>
      </c>
      <c r="F164" s="36">
        <f t="shared" si="8"/>
        <v>790</v>
      </c>
    </row>
    <row r="165" spans="2:6" ht="15" customHeight="1">
      <c r="B165" s="36">
        <v>795</v>
      </c>
      <c r="C165" s="36">
        <f t="shared" si="7"/>
        <v>795</v>
      </c>
      <c r="D165" s="36">
        <f t="shared" si="6"/>
        <v>874.44</v>
      </c>
      <c r="E165" s="36">
        <f t="shared" si="9"/>
        <v>1669.44</v>
      </c>
      <c r="F165" s="36">
        <f t="shared" si="8"/>
        <v>795</v>
      </c>
    </row>
    <row r="166" spans="2:6" ht="15" customHeight="1">
      <c r="B166" s="36">
        <v>800</v>
      </c>
      <c r="C166" s="36">
        <f t="shared" si="7"/>
        <v>800</v>
      </c>
      <c r="D166" s="36">
        <f t="shared" si="6"/>
        <v>869.44</v>
      </c>
      <c r="E166" s="36">
        <f t="shared" si="9"/>
        <v>1669.44</v>
      </c>
      <c r="F166" s="36">
        <f t="shared" si="8"/>
        <v>800</v>
      </c>
    </row>
    <row r="167" spans="2:6" ht="15" customHeight="1">
      <c r="B167" s="36">
        <v>805</v>
      </c>
      <c r="C167" s="36">
        <f t="shared" si="7"/>
        <v>805</v>
      </c>
      <c r="D167" s="36">
        <f t="shared" si="6"/>
        <v>864.44</v>
      </c>
      <c r="E167" s="36">
        <f t="shared" si="9"/>
        <v>1669.44</v>
      </c>
      <c r="F167" s="36">
        <f t="shared" si="8"/>
        <v>805</v>
      </c>
    </row>
    <row r="168" spans="2:6" ht="15" customHeight="1">
      <c r="B168" s="36">
        <v>810</v>
      </c>
      <c r="C168" s="36">
        <f t="shared" si="7"/>
        <v>810</v>
      </c>
      <c r="D168" s="36">
        <f t="shared" si="6"/>
        <v>859.44</v>
      </c>
      <c r="E168" s="36">
        <f t="shared" si="9"/>
        <v>1669.44</v>
      </c>
      <c r="F168" s="36">
        <f t="shared" si="8"/>
        <v>810</v>
      </c>
    </row>
    <row r="169" spans="2:6" ht="15" customHeight="1">
      <c r="B169" s="36">
        <v>815</v>
      </c>
      <c r="C169" s="36">
        <f t="shared" si="7"/>
        <v>815</v>
      </c>
      <c r="D169" s="36">
        <f t="shared" si="6"/>
        <v>854.44</v>
      </c>
      <c r="E169" s="36">
        <f t="shared" si="9"/>
        <v>1669.44</v>
      </c>
      <c r="F169" s="36">
        <f t="shared" si="8"/>
        <v>815</v>
      </c>
    </row>
    <row r="170" spans="2:6" ht="15" customHeight="1">
      <c r="B170" s="36">
        <v>820</v>
      </c>
      <c r="C170" s="36">
        <f t="shared" si="7"/>
        <v>820</v>
      </c>
      <c r="D170" s="36">
        <f t="shared" si="6"/>
        <v>849.44</v>
      </c>
      <c r="E170" s="36">
        <f t="shared" si="9"/>
        <v>1669.44</v>
      </c>
      <c r="F170" s="36">
        <f t="shared" si="8"/>
        <v>820</v>
      </c>
    </row>
    <row r="171" spans="2:6" ht="15" customHeight="1">
      <c r="B171" s="36">
        <v>825</v>
      </c>
      <c r="C171" s="36">
        <f t="shared" si="7"/>
        <v>825</v>
      </c>
      <c r="D171" s="36">
        <f t="shared" si="6"/>
        <v>844.44</v>
      </c>
      <c r="E171" s="36">
        <f t="shared" si="9"/>
        <v>1669.44</v>
      </c>
      <c r="F171" s="36">
        <f t="shared" si="8"/>
        <v>825</v>
      </c>
    </row>
    <row r="172" spans="2:6" ht="15" customHeight="1">
      <c r="B172" s="36">
        <v>830</v>
      </c>
      <c r="C172" s="36">
        <f t="shared" si="7"/>
        <v>830</v>
      </c>
      <c r="D172" s="36">
        <f t="shared" si="6"/>
        <v>839.44</v>
      </c>
      <c r="E172" s="36">
        <f t="shared" si="9"/>
        <v>1669.44</v>
      </c>
      <c r="F172" s="36">
        <f t="shared" si="8"/>
        <v>830</v>
      </c>
    </row>
    <row r="173" spans="2:6" ht="15" customHeight="1">
      <c r="B173" s="36">
        <v>835</v>
      </c>
      <c r="C173" s="36">
        <f t="shared" si="7"/>
        <v>835</v>
      </c>
      <c r="D173" s="36">
        <f t="shared" si="6"/>
        <v>834.44</v>
      </c>
      <c r="E173" s="36">
        <f t="shared" si="9"/>
        <v>1669.44</v>
      </c>
      <c r="F173" s="36">
        <f t="shared" si="8"/>
        <v>835</v>
      </c>
    </row>
    <row r="174" spans="2:6" ht="15" customHeight="1">
      <c r="B174" s="36">
        <v>840</v>
      </c>
      <c r="C174" s="36">
        <f t="shared" si="7"/>
        <v>840</v>
      </c>
      <c r="D174" s="36">
        <f t="shared" si="6"/>
        <v>829.44</v>
      </c>
      <c r="E174" s="36">
        <f t="shared" si="9"/>
        <v>1669.44</v>
      </c>
      <c r="F174" s="36">
        <f t="shared" si="8"/>
        <v>840</v>
      </c>
    </row>
    <row r="175" spans="2:6" ht="15" customHeight="1">
      <c r="B175" s="36">
        <v>845</v>
      </c>
      <c r="C175" s="36">
        <f t="shared" si="7"/>
        <v>845</v>
      </c>
      <c r="D175" s="36">
        <f t="shared" si="6"/>
        <v>824.44</v>
      </c>
      <c r="E175" s="36">
        <f t="shared" si="9"/>
        <v>1669.44</v>
      </c>
      <c r="F175" s="36">
        <f t="shared" si="8"/>
        <v>845</v>
      </c>
    </row>
    <row r="176" spans="2:6" ht="15" customHeight="1">
      <c r="B176" s="36">
        <v>850</v>
      </c>
      <c r="C176" s="36">
        <f t="shared" si="7"/>
        <v>850</v>
      </c>
      <c r="D176" s="36">
        <f t="shared" si="6"/>
        <v>819.44</v>
      </c>
      <c r="E176" s="36">
        <f t="shared" si="9"/>
        <v>1669.44</v>
      </c>
      <c r="F176" s="36">
        <f t="shared" si="8"/>
        <v>850</v>
      </c>
    </row>
    <row r="177" spans="2:6" ht="15" customHeight="1">
      <c r="B177" s="36">
        <v>855</v>
      </c>
      <c r="C177" s="36">
        <f t="shared" si="7"/>
        <v>855</v>
      </c>
      <c r="D177" s="36">
        <f t="shared" si="6"/>
        <v>814.44</v>
      </c>
      <c r="E177" s="36">
        <f t="shared" si="9"/>
        <v>1669.44</v>
      </c>
      <c r="F177" s="36">
        <f t="shared" si="8"/>
        <v>855</v>
      </c>
    </row>
    <row r="178" spans="2:6" ht="15" customHeight="1">
      <c r="B178" s="36">
        <v>860</v>
      </c>
      <c r="C178" s="36">
        <f t="shared" si="7"/>
        <v>860</v>
      </c>
      <c r="D178" s="36">
        <f t="shared" si="6"/>
        <v>809.44</v>
      </c>
      <c r="E178" s="36">
        <f t="shared" si="9"/>
        <v>1669.44</v>
      </c>
      <c r="F178" s="36">
        <f t="shared" si="8"/>
        <v>860</v>
      </c>
    </row>
    <row r="179" spans="2:6" ht="15" customHeight="1">
      <c r="B179" s="36">
        <v>865</v>
      </c>
      <c r="C179" s="36">
        <f t="shared" si="7"/>
        <v>865</v>
      </c>
      <c r="D179" s="36">
        <f t="shared" si="6"/>
        <v>804.44</v>
      </c>
      <c r="E179" s="36">
        <f t="shared" si="9"/>
        <v>1669.44</v>
      </c>
      <c r="F179" s="36">
        <f t="shared" si="8"/>
        <v>865</v>
      </c>
    </row>
    <row r="180" spans="2:6" ht="15" customHeight="1">
      <c r="B180" s="36">
        <v>870</v>
      </c>
      <c r="C180" s="36">
        <f t="shared" si="7"/>
        <v>870</v>
      </c>
      <c r="D180" s="36">
        <f t="shared" si="6"/>
        <v>799.44</v>
      </c>
      <c r="E180" s="36">
        <f t="shared" si="9"/>
        <v>1669.44</v>
      </c>
      <c r="F180" s="36">
        <f t="shared" si="8"/>
        <v>870</v>
      </c>
    </row>
    <row r="181" spans="2:6" ht="15" customHeight="1">
      <c r="B181" s="36">
        <v>875</v>
      </c>
      <c r="C181" s="36">
        <f t="shared" si="7"/>
        <v>875</v>
      </c>
      <c r="D181" s="36">
        <f t="shared" si="6"/>
        <v>794.44</v>
      </c>
      <c r="E181" s="36">
        <f t="shared" si="9"/>
        <v>1669.44</v>
      </c>
      <c r="F181" s="36">
        <f t="shared" si="8"/>
        <v>875</v>
      </c>
    </row>
    <row r="182" spans="2:6" ht="15" customHeight="1">
      <c r="B182" s="36">
        <v>880</v>
      </c>
      <c r="C182" s="36">
        <f t="shared" si="7"/>
        <v>880</v>
      </c>
      <c r="D182" s="36">
        <f t="shared" si="6"/>
        <v>789.44</v>
      </c>
      <c r="E182" s="36">
        <f t="shared" si="9"/>
        <v>1669.44</v>
      </c>
      <c r="F182" s="36">
        <f t="shared" si="8"/>
        <v>880</v>
      </c>
    </row>
    <row r="183" spans="2:6" ht="15" customHeight="1">
      <c r="B183" s="36">
        <v>885</v>
      </c>
      <c r="C183" s="36">
        <f t="shared" si="7"/>
        <v>885</v>
      </c>
      <c r="D183" s="36">
        <f t="shared" si="6"/>
        <v>784.44</v>
      </c>
      <c r="E183" s="36">
        <f t="shared" si="9"/>
        <v>1669.44</v>
      </c>
      <c r="F183" s="36">
        <f t="shared" si="8"/>
        <v>885</v>
      </c>
    </row>
    <row r="184" spans="2:6" ht="15" customHeight="1">
      <c r="B184" s="36">
        <v>890</v>
      </c>
      <c r="C184" s="36">
        <f t="shared" si="7"/>
        <v>890</v>
      </c>
      <c r="D184" s="36">
        <f t="shared" si="6"/>
        <v>779.44</v>
      </c>
      <c r="E184" s="36">
        <f t="shared" si="9"/>
        <v>1669.44</v>
      </c>
      <c r="F184" s="36">
        <f t="shared" si="8"/>
        <v>890</v>
      </c>
    </row>
    <row r="185" spans="2:6" ht="15" customHeight="1">
      <c r="B185" s="36">
        <v>895</v>
      </c>
      <c r="C185" s="36">
        <f t="shared" si="7"/>
        <v>895</v>
      </c>
      <c r="D185" s="36">
        <f t="shared" si="6"/>
        <v>774.44</v>
      </c>
      <c r="E185" s="36">
        <f t="shared" si="9"/>
        <v>1669.44</v>
      </c>
      <c r="F185" s="36">
        <f t="shared" si="8"/>
        <v>895</v>
      </c>
    </row>
    <row r="186" spans="2:6" ht="15" customHeight="1">
      <c r="B186" s="36">
        <v>900</v>
      </c>
      <c r="C186" s="36">
        <f t="shared" si="7"/>
        <v>900</v>
      </c>
      <c r="D186" s="36">
        <f t="shared" si="6"/>
        <v>769.44</v>
      </c>
      <c r="E186" s="36">
        <f t="shared" si="9"/>
        <v>1669.44</v>
      </c>
      <c r="F186" s="36">
        <f t="shared" si="8"/>
        <v>900</v>
      </c>
    </row>
    <row r="187" spans="2:6" ht="15" customHeight="1">
      <c r="B187" s="36">
        <v>905</v>
      </c>
      <c r="C187" s="36">
        <f t="shared" si="7"/>
        <v>905</v>
      </c>
      <c r="D187" s="36">
        <f t="shared" si="6"/>
        <v>764.44</v>
      </c>
      <c r="E187" s="36">
        <f t="shared" si="9"/>
        <v>1669.44</v>
      </c>
      <c r="F187" s="36">
        <f t="shared" si="8"/>
        <v>905</v>
      </c>
    </row>
    <row r="188" spans="2:6" ht="15" customHeight="1">
      <c r="B188" s="36">
        <v>910</v>
      </c>
      <c r="C188" s="36">
        <f t="shared" si="7"/>
        <v>910</v>
      </c>
      <c r="D188" s="36">
        <f t="shared" si="6"/>
        <v>759.44</v>
      </c>
      <c r="E188" s="36">
        <f t="shared" si="9"/>
        <v>1669.44</v>
      </c>
      <c r="F188" s="36">
        <f t="shared" si="8"/>
        <v>910</v>
      </c>
    </row>
    <row r="189" spans="2:6" ht="15" customHeight="1">
      <c r="B189" s="36">
        <v>915</v>
      </c>
      <c r="C189" s="36">
        <f t="shared" si="7"/>
        <v>915</v>
      </c>
      <c r="D189" s="36">
        <f t="shared" si="6"/>
        <v>754.44</v>
      </c>
      <c r="E189" s="36">
        <f t="shared" si="9"/>
        <v>1669.44</v>
      </c>
      <c r="F189" s="36">
        <f t="shared" si="8"/>
        <v>915</v>
      </c>
    </row>
    <row r="190" spans="2:6" ht="15" customHeight="1">
      <c r="B190" s="36">
        <v>920</v>
      </c>
      <c r="C190" s="36">
        <f t="shared" si="7"/>
        <v>920</v>
      </c>
      <c r="D190" s="36">
        <f t="shared" si="6"/>
        <v>749.44</v>
      </c>
      <c r="E190" s="36">
        <f t="shared" si="9"/>
        <v>1669.44</v>
      </c>
      <c r="F190" s="36">
        <f t="shared" si="8"/>
        <v>920</v>
      </c>
    </row>
    <row r="191" spans="2:6" ht="15" customHeight="1">
      <c r="B191" s="36">
        <v>925</v>
      </c>
      <c r="C191" s="36">
        <f t="shared" si="7"/>
        <v>925</v>
      </c>
      <c r="D191" s="36">
        <f t="shared" si="6"/>
        <v>744.44</v>
      </c>
      <c r="E191" s="36">
        <f t="shared" si="9"/>
        <v>1669.44</v>
      </c>
      <c r="F191" s="36">
        <f t="shared" si="8"/>
        <v>925</v>
      </c>
    </row>
    <row r="192" spans="2:6" ht="15" customHeight="1">
      <c r="B192" s="36">
        <v>930</v>
      </c>
      <c r="C192" s="36">
        <f t="shared" si="7"/>
        <v>930</v>
      </c>
      <c r="D192" s="36">
        <f t="shared" si="6"/>
        <v>739.44</v>
      </c>
      <c r="E192" s="36">
        <f t="shared" si="9"/>
        <v>1669.44</v>
      </c>
      <c r="F192" s="36">
        <f t="shared" si="8"/>
        <v>930</v>
      </c>
    </row>
    <row r="193" spans="2:6" ht="15" customHeight="1">
      <c r="B193" s="36">
        <v>935</v>
      </c>
      <c r="C193" s="36">
        <f t="shared" si="7"/>
        <v>935</v>
      </c>
      <c r="D193" s="36">
        <f t="shared" si="6"/>
        <v>734.44</v>
      </c>
      <c r="E193" s="36">
        <f t="shared" si="9"/>
        <v>1669.44</v>
      </c>
      <c r="F193" s="36">
        <f t="shared" si="8"/>
        <v>935</v>
      </c>
    </row>
    <row r="194" spans="2:6" ht="15" customHeight="1">
      <c r="B194" s="36">
        <v>940</v>
      </c>
      <c r="C194" s="36">
        <f t="shared" si="7"/>
        <v>940</v>
      </c>
      <c r="D194" s="36">
        <f aca="true" t="shared" si="10" ref="D194:D257">1669.44-C194</f>
        <v>729.44</v>
      </c>
      <c r="E194" s="36">
        <f t="shared" si="9"/>
        <v>1669.44</v>
      </c>
      <c r="F194" s="36">
        <f t="shared" si="8"/>
        <v>940</v>
      </c>
    </row>
    <row r="195" spans="2:6" ht="15" customHeight="1">
      <c r="B195" s="36">
        <v>945</v>
      </c>
      <c r="C195" s="36">
        <f t="shared" si="7"/>
        <v>945</v>
      </c>
      <c r="D195" s="36">
        <f t="shared" si="10"/>
        <v>724.44</v>
      </c>
      <c r="E195" s="36">
        <f t="shared" si="9"/>
        <v>1669.44</v>
      </c>
      <c r="F195" s="36">
        <f t="shared" si="8"/>
        <v>945</v>
      </c>
    </row>
    <row r="196" spans="2:6" ht="15" customHeight="1">
      <c r="B196" s="36">
        <v>950</v>
      </c>
      <c r="C196" s="36">
        <f t="shared" si="7"/>
        <v>950</v>
      </c>
      <c r="D196" s="36">
        <f t="shared" si="10"/>
        <v>719.44</v>
      </c>
      <c r="E196" s="36">
        <f t="shared" si="9"/>
        <v>1669.44</v>
      </c>
      <c r="F196" s="36">
        <f t="shared" si="8"/>
        <v>950</v>
      </c>
    </row>
    <row r="197" spans="2:6" ht="15" customHeight="1">
      <c r="B197" s="36">
        <v>955</v>
      </c>
      <c r="C197" s="36">
        <f t="shared" si="7"/>
        <v>955</v>
      </c>
      <c r="D197" s="36">
        <f t="shared" si="10"/>
        <v>714.44</v>
      </c>
      <c r="E197" s="36">
        <f t="shared" si="9"/>
        <v>1669.44</v>
      </c>
      <c r="F197" s="36">
        <f t="shared" si="8"/>
        <v>955</v>
      </c>
    </row>
    <row r="198" spans="2:6" ht="15" customHeight="1">
      <c r="B198" s="36">
        <v>960</v>
      </c>
      <c r="C198" s="36">
        <f aca="true" t="shared" si="11" ref="C198:C261">+B198</f>
        <v>960</v>
      </c>
      <c r="D198" s="36">
        <f t="shared" si="10"/>
        <v>709.44</v>
      </c>
      <c r="E198" s="36">
        <f t="shared" si="9"/>
        <v>1669.44</v>
      </c>
      <c r="F198" s="36">
        <f t="shared" si="8"/>
        <v>960</v>
      </c>
    </row>
    <row r="199" spans="2:6" ht="15" customHeight="1">
      <c r="B199" s="36">
        <v>965</v>
      </c>
      <c r="C199" s="36">
        <f t="shared" si="11"/>
        <v>965</v>
      </c>
      <c r="D199" s="36">
        <f t="shared" si="10"/>
        <v>704.44</v>
      </c>
      <c r="E199" s="36">
        <f t="shared" si="9"/>
        <v>1669.44</v>
      </c>
      <c r="F199" s="36">
        <f aca="true" t="shared" si="12" ref="F199:F262">E199-D199</f>
        <v>965</v>
      </c>
    </row>
    <row r="200" spans="2:6" ht="15" customHeight="1">
      <c r="B200" s="36">
        <v>970</v>
      </c>
      <c r="C200" s="36">
        <f t="shared" si="11"/>
        <v>970</v>
      </c>
      <c r="D200" s="36">
        <f t="shared" si="10"/>
        <v>699.44</v>
      </c>
      <c r="E200" s="36">
        <f t="shared" si="9"/>
        <v>1669.44</v>
      </c>
      <c r="F200" s="36">
        <f t="shared" si="12"/>
        <v>970</v>
      </c>
    </row>
    <row r="201" spans="2:6" ht="15" customHeight="1">
      <c r="B201" s="36">
        <v>975</v>
      </c>
      <c r="C201" s="36">
        <f t="shared" si="11"/>
        <v>975</v>
      </c>
      <c r="D201" s="36">
        <f t="shared" si="10"/>
        <v>694.44</v>
      </c>
      <c r="E201" s="36">
        <f aca="true" t="shared" si="13" ref="E201:E264">D201+B201</f>
        <v>1669.44</v>
      </c>
      <c r="F201" s="36">
        <f t="shared" si="12"/>
        <v>975</v>
      </c>
    </row>
    <row r="202" spans="2:6" ht="15" customHeight="1">
      <c r="B202" s="36">
        <v>980</v>
      </c>
      <c r="C202" s="36">
        <f t="shared" si="11"/>
        <v>980</v>
      </c>
      <c r="D202" s="36">
        <f t="shared" si="10"/>
        <v>689.44</v>
      </c>
      <c r="E202" s="36">
        <f t="shared" si="13"/>
        <v>1669.44</v>
      </c>
      <c r="F202" s="36">
        <f t="shared" si="12"/>
        <v>980</v>
      </c>
    </row>
    <row r="203" spans="2:6" ht="15" customHeight="1">
      <c r="B203" s="36">
        <v>985</v>
      </c>
      <c r="C203" s="36">
        <f t="shared" si="11"/>
        <v>985</v>
      </c>
      <c r="D203" s="36">
        <f t="shared" si="10"/>
        <v>684.44</v>
      </c>
      <c r="E203" s="36">
        <f t="shared" si="13"/>
        <v>1669.44</v>
      </c>
      <c r="F203" s="36">
        <f t="shared" si="12"/>
        <v>985</v>
      </c>
    </row>
    <row r="204" spans="2:6" ht="15" customHeight="1">
      <c r="B204" s="36">
        <v>990</v>
      </c>
      <c r="C204" s="36">
        <f t="shared" si="11"/>
        <v>990</v>
      </c>
      <c r="D204" s="36">
        <f t="shared" si="10"/>
        <v>679.44</v>
      </c>
      <c r="E204" s="36">
        <f t="shared" si="13"/>
        <v>1669.44</v>
      </c>
      <c r="F204" s="36">
        <f t="shared" si="12"/>
        <v>990</v>
      </c>
    </row>
    <row r="205" spans="2:6" ht="15" customHeight="1">
      <c r="B205" s="36">
        <v>995</v>
      </c>
      <c r="C205" s="36">
        <f t="shared" si="11"/>
        <v>995</v>
      </c>
      <c r="D205" s="36">
        <f t="shared" si="10"/>
        <v>674.44</v>
      </c>
      <c r="E205" s="36">
        <f t="shared" si="13"/>
        <v>1669.44</v>
      </c>
      <c r="F205" s="36">
        <f t="shared" si="12"/>
        <v>995</v>
      </c>
    </row>
    <row r="206" spans="2:6" ht="15" customHeight="1">
      <c r="B206" s="36">
        <v>1000</v>
      </c>
      <c r="C206" s="36">
        <f t="shared" si="11"/>
        <v>1000</v>
      </c>
      <c r="D206" s="36">
        <f t="shared" si="10"/>
        <v>669.44</v>
      </c>
      <c r="E206" s="36">
        <f t="shared" si="13"/>
        <v>1669.44</v>
      </c>
      <c r="F206" s="36">
        <f t="shared" si="12"/>
        <v>1000</v>
      </c>
    </row>
    <row r="207" spans="2:6" ht="15" customHeight="1">
      <c r="B207" s="36">
        <v>1005</v>
      </c>
      <c r="C207" s="36">
        <f t="shared" si="11"/>
        <v>1005</v>
      </c>
      <c r="D207" s="36">
        <f t="shared" si="10"/>
        <v>664.44</v>
      </c>
      <c r="E207" s="36">
        <f t="shared" si="13"/>
        <v>1669.44</v>
      </c>
      <c r="F207" s="36">
        <f t="shared" si="12"/>
        <v>1005</v>
      </c>
    </row>
    <row r="208" spans="2:6" ht="15" customHeight="1">
      <c r="B208" s="36">
        <v>1010</v>
      </c>
      <c r="C208" s="36">
        <f t="shared" si="11"/>
        <v>1010</v>
      </c>
      <c r="D208" s="36">
        <f t="shared" si="10"/>
        <v>659.44</v>
      </c>
      <c r="E208" s="36">
        <f t="shared" si="13"/>
        <v>1669.44</v>
      </c>
      <c r="F208" s="36">
        <f t="shared" si="12"/>
        <v>1010</v>
      </c>
    </row>
    <row r="209" spans="2:6" ht="15" customHeight="1">
      <c r="B209" s="36">
        <v>1015</v>
      </c>
      <c r="C209" s="36">
        <f t="shared" si="11"/>
        <v>1015</v>
      </c>
      <c r="D209" s="36">
        <f t="shared" si="10"/>
        <v>654.44</v>
      </c>
      <c r="E209" s="36">
        <f t="shared" si="13"/>
        <v>1669.44</v>
      </c>
      <c r="F209" s="36">
        <f t="shared" si="12"/>
        <v>1015</v>
      </c>
    </row>
    <row r="210" spans="2:6" ht="15" customHeight="1">
      <c r="B210" s="36">
        <v>1020</v>
      </c>
      <c r="C210" s="36">
        <f t="shared" si="11"/>
        <v>1020</v>
      </c>
      <c r="D210" s="36">
        <f t="shared" si="10"/>
        <v>649.44</v>
      </c>
      <c r="E210" s="36">
        <f t="shared" si="13"/>
        <v>1669.44</v>
      </c>
      <c r="F210" s="36">
        <f t="shared" si="12"/>
        <v>1020</v>
      </c>
    </row>
    <row r="211" spans="2:6" ht="15" customHeight="1">
      <c r="B211" s="36">
        <v>1025</v>
      </c>
      <c r="C211" s="36">
        <f t="shared" si="11"/>
        <v>1025</v>
      </c>
      <c r="D211" s="36">
        <f t="shared" si="10"/>
        <v>644.44</v>
      </c>
      <c r="E211" s="36">
        <f t="shared" si="13"/>
        <v>1669.44</v>
      </c>
      <c r="F211" s="36">
        <f t="shared" si="12"/>
        <v>1025</v>
      </c>
    </row>
    <row r="212" spans="2:6" ht="15" customHeight="1">
      <c r="B212" s="36">
        <v>1030</v>
      </c>
      <c r="C212" s="36">
        <f t="shared" si="11"/>
        <v>1030</v>
      </c>
      <c r="D212" s="36">
        <f t="shared" si="10"/>
        <v>639.44</v>
      </c>
      <c r="E212" s="36">
        <f t="shared" si="13"/>
        <v>1669.44</v>
      </c>
      <c r="F212" s="36">
        <f t="shared" si="12"/>
        <v>1030</v>
      </c>
    </row>
    <row r="213" spans="2:6" ht="15" customHeight="1">
      <c r="B213" s="36">
        <v>1035</v>
      </c>
      <c r="C213" s="36">
        <f t="shared" si="11"/>
        <v>1035</v>
      </c>
      <c r="D213" s="36">
        <f t="shared" si="10"/>
        <v>634.44</v>
      </c>
      <c r="E213" s="36">
        <f t="shared" si="13"/>
        <v>1669.44</v>
      </c>
      <c r="F213" s="36">
        <f t="shared" si="12"/>
        <v>1035</v>
      </c>
    </row>
    <row r="214" spans="2:6" ht="15" customHeight="1">
      <c r="B214" s="36">
        <v>1040</v>
      </c>
      <c r="C214" s="36">
        <f t="shared" si="11"/>
        <v>1040</v>
      </c>
      <c r="D214" s="36">
        <f t="shared" si="10"/>
        <v>629.44</v>
      </c>
      <c r="E214" s="36">
        <f t="shared" si="13"/>
        <v>1669.44</v>
      </c>
      <c r="F214" s="36">
        <f t="shared" si="12"/>
        <v>1040</v>
      </c>
    </row>
    <row r="215" spans="2:6" ht="15" customHeight="1">
      <c r="B215" s="36">
        <v>1045</v>
      </c>
      <c r="C215" s="36">
        <f t="shared" si="11"/>
        <v>1045</v>
      </c>
      <c r="D215" s="36">
        <f t="shared" si="10"/>
        <v>624.44</v>
      </c>
      <c r="E215" s="36">
        <f t="shared" si="13"/>
        <v>1669.44</v>
      </c>
      <c r="F215" s="36">
        <f t="shared" si="12"/>
        <v>1045</v>
      </c>
    </row>
    <row r="216" spans="2:6" ht="15" customHeight="1">
      <c r="B216" s="36">
        <v>1050</v>
      </c>
      <c r="C216" s="36">
        <f t="shared" si="11"/>
        <v>1050</v>
      </c>
      <c r="D216" s="36">
        <f t="shared" si="10"/>
        <v>619.44</v>
      </c>
      <c r="E216" s="36">
        <f t="shared" si="13"/>
        <v>1669.44</v>
      </c>
      <c r="F216" s="36">
        <f t="shared" si="12"/>
        <v>1050</v>
      </c>
    </row>
    <row r="217" spans="2:6" ht="15" customHeight="1">
      <c r="B217" s="36">
        <v>1055</v>
      </c>
      <c r="C217" s="36">
        <f t="shared" si="11"/>
        <v>1055</v>
      </c>
      <c r="D217" s="36">
        <f t="shared" si="10"/>
        <v>614.44</v>
      </c>
      <c r="E217" s="36">
        <f t="shared" si="13"/>
        <v>1669.44</v>
      </c>
      <c r="F217" s="36">
        <f t="shared" si="12"/>
        <v>1055</v>
      </c>
    </row>
    <row r="218" spans="2:6" ht="15" customHeight="1">
      <c r="B218" s="36">
        <v>1060</v>
      </c>
      <c r="C218" s="36">
        <f t="shared" si="11"/>
        <v>1060</v>
      </c>
      <c r="D218" s="36">
        <f t="shared" si="10"/>
        <v>609.44</v>
      </c>
      <c r="E218" s="36">
        <f t="shared" si="13"/>
        <v>1669.44</v>
      </c>
      <c r="F218" s="36">
        <f t="shared" si="12"/>
        <v>1060</v>
      </c>
    </row>
    <row r="219" spans="2:6" ht="15" customHeight="1">
      <c r="B219" s="36">
        <v>1065</v>
      </c>
      <c r="C219" s="36">
        <f t="shared" si="11"/>
        <v>1065</v>
      </c>
      <c r="D219" s="36">
        <f t="shared" si="10"/>
        <v>604.44</v>
      </c>
      <c r="E219" s="36">
        <f t="shared" si="13"/>
        <v>1669.44</v>
      </c>
      <c r="F219" s="36">
        <f t="shared" si="12"/>
        <v>1065</v>
      </c>
    </row>
    <row r="220" spans="2:6" ht="15" customHeight="1">
      <c r="B220" s="36">
        <v>1070</v>
      </c>
      <c r="C220" s="36">
        <f t="shared" si="11"/>
        <v>1070</v>
      </c>
      <c r="D220" s="36">
        <f t="shared" si="10"/>
        <v>599.44</v>
      </c>
      <c r="E220" s="36">
        <f t="shared" si="13"/>
        <v>1669.44</v>
      </c>
      <c r="F220" s="36">
        <f t="shared" si="12"/>
        <v>1070</v>
      </c>
    </row>
    <row r="221" spans="2:6" ht="15" customHeight="1">
      <c r="B221" s="36">
        <v>1075</v>
      </c>
      <c r="C221" s="36">
        <f t="shared" si="11"/>
        <v>1075</v>
      </c>
      <c r="D221" s="36">
        <f t="shared" si="10"/>
        <v>594.44</v>
      </c>
      <c r="E221" s="36">
        <f t="shared" si="13"/>
        <v>1669.44</v>
      </c>
      <c r="F221" s="36">
        <f t="shared" si="12"/>
        <v>1075</v>
      </c>
    </row>
    <row r="222" spans="2:6" ht="15" customHeight="1">
      <c r="B222" s="36">
        <v>1080</v>
      </c>
      <c r="C222" s="36">
        <f t="shared" si="11"/>
        <v>1080</v>
      </c>
      <c r="D222" s="36">
        <f t="shared" si="10"/>
        <v>589.44</v>
      </c>
      <c r="E222" s="36">
        <f t="shared" si="13"/>
        <v>1669.44</v>
      </c>
      <c r="F222" s="36">
        <f t="shared" si="12"/>
        <v>1080</v>
      </c>
    </row>
    <row r="223" spans="2:6" ht="15" customHeight="1">
      <c r="B223" s="36">
        <v>1085</v>
      </c>
      <c r="C223" s="36">
        <f t="shared" si="11"/>
        <v>1085</v>
      </c>
      <c r="D223" s="36">
        <f t="shared" si="10"/>
        <v>584.44</v>
      </c>
      <c r="E223" s="36">
        <f t="shared" si="13"/>
        <v>1669.44</v>
      </c>
      <c r="F223" s="36">
        <f t="shared" si="12"/>
        <v>1085</v>
      </c>
    </row>
    <row r="224" spans="2:6" ht="15" customHeight="1">
      <c r="B224" s="36">
        <v>1090</v>
      </c>
      <c r="C224" s="36">
        <f t="shared" si="11"/>
        <v>1090</v>
      </c>
      <c r="D224" s="36">
        <f t="shared" si="10"/>
        <v>579.44</v>
      </c>
      <c r="E224" s="36">
        <f t="shared" si="13"/>
        <v>1669.44</v>
      </c>
      <c r="F224" s="36">
        <f t="shared" si="12"/>
        <v>1090</v>
      </c>
    </row>
    <row r="225" spans="2:6" ht="15" customHeight="1">
      <c r="B225" s="36">
        <v>1095</v>
      </c>
      <c r="C225" s="36">
        <f t="shared" si="11"/>
        <v>1095</v>
      </c>
      <c r="D225" s="36">
        <f t="shared" si="10"/>
        <v>574.44</v>
      </c>
      <c r="E225" s="36">
        <f t="shared" si="13"/>
        <v>1669.44</v>
      </c>
      <c r="F225" s="36">
        <f t="shared" si="12"/>
        <v>1095</v>
      </c>
    </row>
    <row r="226" spans="2:6" ht="15" customHeight="1">
      <c r="B226" s="36">
        <v>1100</v>
      </c>
      <c r="C226" s="36">
        <f t="shared" si="11"/>
        <v>1100</v>
      </c>
      <c r="D226" s="36">
        <f t="shared" si="10"/>
        <v>569.44</v>
      </c>
      <c r="E226" s="36">
        <f t="shared" si="13"/>
        <v>1669.44</v>
      </c>
      <c r="F226" s="36">
        <f t="shared" si="12"/>
        <v>1100</v>
      </c>
    </row>
    <row r="227" spans="2:6" ht="15" customHeight="1">
      <c r="B227" s="36">
        <v>1105</v>
      </c>
      <c r="C227" s="36">
        <f t="shared" si="11"/>
        <v>1105</v>
      </c>
      <c r="D227" s="36">
        <f t="shared" si="10"/>
        <v>564.44</v>
      </c>
      <c r="E227" s="36">
        <f t="shared" si="13"/>
        <v>1669.44</v>
      </c>
      <c r="F227" s="36">
        <f t="shared" si="12"/>
        <v>1105</v>
      </c>
    </row>
    <row r="228" spans="2:6" ht="15" customHeight="1">
      <c r="B228" s="36">
        <v>1110</v>
      </c>
      <c r="C228" s="36">
        <f t="shared" si="11"/>
        <v>1110</v>
      </c>
      <c r="D228" s="36">
        <f t="shared" si="10"/>
        <v>559.44</v>
      </c>
      <c r="E228" s="36">
        <f t="shared" si="13"/>
        <v>1669.44</v>
      </c>
      <c r="F228" s="36">
        <f t="shared" si="12"/>
        <v>1110</v>
      </c>
    </row>
    <row r="229" spans="2:6" ht="15" customHeight="1">
      <c r="B229" s="36">
        <v>1115</v>
      </c>
      <c r="C229" s="36">
        <f t="shared" si="11"/>
        <v>1115</v>
      </c>
      <c r="D229" s="36">
        <f t="shared" si="10"/>
        <v>554.44</v>
      </c>
      <c r="E229" s="36">
        <f t="shared" si="13"/>
        <v>1669.44</v>
      </c>
      <c r="F229" s="36">
        <f t="shared" si="12"/>
        <v>1115</v>
      </c>
    </row>
    <row r="230" spans="2:6" ht="15" customHeight="1">
      <c r="B230" s="36">
        <v>1120</v>
      </c>
      <c r="C230" s="36">
        <f t="shared" si="11"/>
        <v>1120</v>
      </c>
      <c r="D230" s="36">
        <f t="shared" si="10"/>
        <v>549.44</v>
      </c>
      <c r="E230" s="36">
        <f t="shared" si="13"/>
        <v>1669.44</v>
      </c>
      <c r="F230" s="36">
        <f t="shared" si="12"/>
        <v>1120</v>
      </c>
    </row>
    <row r="231" spans="2:6" ht="15" customHeight="1">
      <c r="B231" s="36">
        <v>1125</v>
      </c>
      <c r="C231" s="36">
        <f t="shared" si="11"/>
        <v>1125</v>
      </c>
      <c r="D231" s="36">
        <f t="shared" si="10"/>
        <v>544.44</v>
      </c>
      <c r="E231" s="36">
        <f t="shared" si="13"/>
        <v>1669.44</v>
      </c>
      <c r="F231" s="36">
        <f t="shared" si="12"/>
        <v>1125</v>
      </c>
    </row>
    <row r="232" spans="2:6" ht="15" customHeight="1">
      <c r="B232" s="36">
        <v>1130</v>
      </c>
      <c r="C232" s="36">
        <f t="shared" si="11"/>
        <v>1130</v>
      </c>
      <c r="D232" s="36">
        <f t="shared" si="10"/>
        <v>539.44</v>
      </c>
      <c r="E232" s="36">
        <f t="shared" si="13"/>
        <v>1669.44</v>
      </c>
      <c r="F232" s="36">
        <f t="shared" si="12"/>
        <v>1130</v>
      </c>
    </row>
    <row r="233" spans="2:6" ht="15" customHeight="1">
      <c r="B233" s="36">
        <v>1135</v>
      </c>
      <c r="C233" s="36">
        <f t="shared" si="11"/>
        <v>1135</v>
      </c>
      <c r="D233" s="36">
        <f t="shared" si="10"/>
        <v>534.44</v>
      </c>
      <c r="E233" s="36">
        <f t="shared" si="13"/>
        <v>1669.44</v>
      </c>
      <c r="F233" s="36">
        <f t="shared" si="12"/>
        <v>1135</v>
      </c>
    </row>
    <row r="234" spans="2:6" ht="15" customHeight="1">
      <c r="B234" s="36">
        <v>1140</v>
      </c>
      <c r="C234" s="36">
        <f t="shared" si="11"/>
        <v>1140</v>
      </c>
      <c r="D234" s="36">
        <f t="shared" si="10"/>
        <v>529.44</v>
      </c>
      <c r="E234" s="36">
        <f t="shared" si="13"/>
        <v>1669.44</v>
      </c>
      <c r="F234" s="36">
        <f t="shared" si="12"/>
        <v>1140</v>
      </c>
    </row>
    <row r="235" spans="2:6" ht="15" customHeight="1">
      <c r="B235" s="36">
        <v>1145</v>
      </c>
      <c r="C235" s="36">
        <f t="shared" si="11"/>
        <v>1145</v>
      </c>
      <c r="D235" s="36">
        <f t="shared" si="10"/>
        <v>524.44</v>
      </c>
      <c r="E235" s="36">
        <f t="shared" si="13"/>
        <v>1669.44</v>
      </c>
      <c r="F235" s="36">
        <f t="shared" si="12"/>
        <v>1145</v>
      </c>
    </row>
    <row r="236" spans="2:6" ht="15" customHeight="1">
      <c r="B236" s="36">
        <v>1150</v>
      </c>
      <c r="C236" s="36">
        <f t="shared" si="11"/>
        <v>1150</v>
      </c>
      <c r="D236" s="36">
        <f t="shared" si="10"/>
        <v>519.44</v>
      </c>
      <c r="E236" s="36">
        <f t="shared" si="13"/>
        <v>1669.44</v>
      </c>
      <c r="F236" s="36">
        <f t="shared" si="12"/>
        <v>1150</v>
      </c>
    </row>
    <row r="237" spans="2:6" ht="15" customHeight="1">
      <c r="B237" s="36">
        <v>1155</v>
      </c>
      <c r="C237" s="36">
        <f t="shared" si="11"/>
        <v>1155</v>
      </c>
      <c r="D237" s="36">
        <f t="shared" si="10"/>
        <v>514.44</v>
      </c>
      <c r="E237" s="36">
        <f t="shared" si="13"/>
        <v>1669.44</v>
      </c>
      <c r="F237" s="36">
        <f t="shared" si="12"/>
        <v>1155</v>
      </c>
    </row>
    <row r="238" spans="2:6" ht="15" customHeight="1">
      <c r="B238" s="36">
        <v>1160</v>
      </c>
      <c r="C238" s="36">
        <f t="shared" si="11"/>
        <v>1160</v>
      </c>
      <c r="D238" s="36">
        <f t="shared" si="10"/>
        <v>509.44000000000005</v>
      </c>
      <c r="E238" s="36">
        <f t="shared" si="13"/>
        <v>1669.44</v>
      </c>
      <c r="F238" s="36">
        <f t="shared" si="12"/>
        <v>1160</v>
      </c>
    </row>
    <row r="239" spans="2:6" ht="15" customHeight="1">
      <c r="B239" s="36">
        <v>1165</v>
      </c>
      <c r="C239" s="36">
        <f t="shared" si="11"/>
        <v>1165</v>
      </c>
      <c r="D239" s="36">
        <f t="shared" si="10"/>
        <v>504.44000000000005</v>
      </c>
      <c r="E239" s="36">
        <f t="shared" si="13"/>
        <v>1669.44</v>
      </c>
      <c r="F239" s="36">
        <f t="shared" si="12"/>
        <v>1165</v>
      </c>
    </row>
    <row r="240" spans="2:6" ht="15" customHeight="1">
      <c r="B240" s="36">
        <v>1170</v>
      </c>
      <c r="C240" s="36">
        <f t="shared" si="11"/>
        <v>1170</v>
      </c>
      <c r="D240" s="36">
        <f t="shared" si="10"/>
        <v>499.44000000000005</v>
      </c>
      <c r="E240" s="36">
        <f t="shared" si="13"/>
        <v>1669.44</v>
      </c>
      <c r="F240" s="36">
        <f t="shared" si="12"/>
        <v>1170</v>
      </c>
    </row>
    <row r="241" spans="2:6" ht="15" customHeight="1">
      <c r="B241" s="36">
        <v>1175</v>
      </c>
      <c r="C241" s="36">
        <f t="shared" si="11"/>
        <v>1175</v>
      </c>
      <c r="D241" s="36">
        <f t="shared" si="10"/>
        <v>494.44000000000005</v>
      </c>
      <c r="E241" s="36">
        <f t="shared" si="13"/>
        <v>1669.44</v>
      </c>
      <c r="F241" s="36">
        <f t="shared" si="12"/>
        <v>1175</v>
      </c>
    </row>
    <row r="242" spans="2:6" ht="15" customHeight="1">
      <c r="B242" s="36">
        <v>1180</v>
      </c>
      <c r="C242" s="36">
        <f t="shared" si="11"/>
        <v>1180</v>
      </c>
      <c r="D242" s="36">
        <f t="shared" si="10"/>
        <v>489.44000000000005</v>
      </c>
      <c r="E242" s="36">
        <f t="shared" si="13"/>
        <v>1669.44</v>
      </c>
      <c r="F242" s="36">
        <f t="shared" si="12"/>
        <v>1180</v>
      </c>
    </row>
    <row r="243" spans="2:6" ht="15" customHeight="1">
      <c r="B243" s="36">
        <v>1185</v>
      </c>
      <c r="C243" s="36">
        <f t="shared" si="11"/>
        <v>1185</v>
      </c>
      <c r="D243" s="36">
        <f t="shared" si="10"/>
        <v>484.44000000000005</v>
      </c>
      <c r="E243" s="36">
        <f t="shared" si="13"/>
        <v>1669.44</v>
      </c>
      <c r="F243" s="36">
        <f t="shared" si="12"/>
        <v>1185</v>
      </c>
    </row>
    <row r="244" spans="2:6" ht="15" customHeight="1">
      <c r="B244" s="36">
        <v>1190</v>
      </c>
      <c r="C244" s="36">
        <f t="shared" si="11"/>
        <v>1190</v>
      </c>
      <c r="D244" s="36">
        <f t="shared" si="10"/>
        <v>479.44000000000005</v>
      </c>
      <c r="E244" s="36">
        <f t="shared" si="13"/>
        <v>1669.44</v>
      </c>
      <c r="F244" s="36">
        <f t="shared" si="12"/>
        <v>1190</v>
      </c>
    </row>
    <row r="245" spans="2:6" ht="15" customHeight="1">
      <c r="B245" s="36">
        <v>1195</v>
      </c>
      <c r="C245" s="36">
        <f t="shared" si="11"/>
        <v>1195</v>
      </c>
      <c r="D245" s="36">
        <f t="shared" si="10"/>
        <v>474.44000000000005</v>
      </c>
      <c r="E245" s="36">
        <f t="shared" si="13"/>
        <v>1669.44</v>
      </c>
      <c r="F245" s="36">
        <f t="shared" si="12"/>
        <v>1195</v>
      </c>
    </row>
    <row r="246" spans="2:6" ht="15" customHeight="1">
      <c r="B246" s="36">
        <v>1200</v>
      </c>
      <c r="C246" s="36">
        <f t="shared" si="11"/>
        <v>1200</v>
      </c>
      <c r="D246" s="36">
        <f t="shared" si="10"/>
        <v>469.44000000000005</v>
      </c>
      <c r="E246" s="36">
        <f t="shared" si="13"/>
        <v>1669.44</v>
      </c>
      <c r="F246" s="36">
        <f t="shared" si="12"/>
        <v>1200</v>
      </c>
    </row>
    <row r="247" spans="2:6" ht="15" customHeight="1">
      <c r="B247" s="36">
        <v>1205</v>
      </c>
      <c r="C247" s="36">
        <f t="shared" si="11"/>
        <v>1205</v>
      </c>
      <c r="D247" s="36">
        <f t="shared" si="10"/>
        <v>464.44000000000005</v>
      </c>
      <c r="E247" s="36">
        <f t="shared" si="13"/>
        <v>1669.44</v>
      </c>
      <c r="F247" s="36">
        <f t="shared" si="12"/>
        <v>1205</v>
      </c>
    </row>
    <row r="248" spans="2:6" ht="15" customHeight="1">
      <c r="B248" s="36">
        <v>1210</v>
      </c>
      <c r="C248" s="36">
        <f t="shared" si="11"/>
        <v>1210</v>
      </c>
      <c r="D248" s="36">
        <f t="shared" si="10"/>
        <v>459.44000000000005</v>
      </c>
      <c r="E248" s="36">
        <f t="shared" si="13"/>
        <v>1669.44</v>
      </c>
      <c r="F248" s="36">
        <f t="shared" si="12"/>
        <v>1210</v>
      </c>
    </row>
    <row r="249" spans="2:6" ht="15" customHeight="1">
      <c r="B249" s="36">
        <v>1215</v>
      </c>
      <c r="C249" s="36">
        <f t="shared" si="11"/>
        <v>1215</v>
      </c>
      <c r="D249" s="36">
        <f t="shared" si="10"/>
        <v>454.44000000000005</v>
      </c>
      <c r="E249" s="36">
        <f t="shared" si="13"/>
        <v>1669.44</v>
      </c>
      <c r="F249" s="36">
        <f t="shared" si="12"/>
        <v>1215</v>
      </c>
    </row>
    <row r="250" spans="2:6" ht="15" customHeight="1">
      <c r="B250" s="36">
        <v>1220</v>
      </c>
      <c r="C250" s="36">
        <f t="shared" si="11"/>
        <v>1220</v>
      </c>
      <c r="D250" s="36">
        <f t="shared" si="10"/>
        <v>449.44000000000005</v>
      </c>
      <c r="E250" s="36">
        <f t="shared" si="13"/>
        <v>1669.44</v>
      </c>
      <c r="F250" s="36">
        <f t="shared" si="12"/>
        <v>1220</v>
      </c>
    </row>
    <row r="251" spans="2:6" ht="15" customHeight="1">
      <c r="B251" s="36">
        <v>1225</v>
      </c>
      <c r="C251" s="36">
        <f t="shared" si="11"/>
        <v>1225</v>
      </c>
      <c r="D251" s="36">
        <f t="shared" si="10"/>
        <v>444.44000000000005</v>
      </c>
      <c r="E251" s="36">
        <f t="shared" si="13"/>
        <v>1669.44</v>
      </c>
      <c r="F251" s="36">
        <f t="shared" si="12"/>
        <v>1225</v>
      </c>
    </row>
    <row r="252" spans="2:6" ht="15" customHeight="1">
      <c r="B252" s="36">
        <v>1230</v>
      </c>
      <c r="C252" s="36">
        <f t="shared" si="11"/>
        <v>1230</v>
      </c>
      <c r="D252" s="36">
        <f t="shared" si="10"/>
        <v>439.44000000000005</v>
      </c>
      <c r="E252" s="36">
        <f t="shared" si="13"/>
        <v>1669.44</v>
      </c>
      <c r="F252" s="36">
        <f t="shared" si="12"/>
        <v>1230</v>
      </c>
    </row>
    <row r="253" spans="2:6" ht="15" customHeight="1">
      <c r="B253" s="36">
        <v>1235</v>
      </c>
      <c r="C253" s="36">
        <f t="shared" si="11"/>
        <v>1235</v>
      </c>
      <c r="D253" s="36">
        <f t="shared" si="10"/>
        <v>434.44000000000005</v>
      </c>
      <c r="E253" s="36">
        <f t="shared" si="13"/>
        <v>1669.44</v>
      </c>
      <c r="F253" s="36">
        <f t="shared" si="12"/>
        <v>1235</v>
      </c>
    </row>
    <row r="254" spans="2:6" ht="15" customHeight="1">
      <c r="B254" s="36">
        <v>1240</v>
      </c>
      <c r="C254" s="36">
        <f t="shared" si="11"/>
        <v>1240</v>
      </c>
      <c r="D254" s="36">
        <f t="shared" si="10"/>
        <v>429.44000000000005</v>
      </c>
      <c r="E254" s="36">
        <f t="shared" si="13"/>
        <v>1669.44</v>
      </c>
      <c r="F254" s="36">
        <f t="shared" si="12"/>
        <v>1240</v>
      </c>
    </row>
    <row r="255" spans="2:6" ht="15" customHeight="1">
      <c r="B255" s="36">
        <v>1245</v>
      </c>
      <c r="C255" s="36">
        <f t="shared" si="11"/>
        <v>1245</v>
      </c>
      <c r="D255" s="36">
        <f t="shared" si="10"/>
        <v>424.44000000000005</v>
      </c>
      <c r="E255" s="36">
        <f t="shared" si="13"/>
        <v>1669.44</v>
      </c>
      <c r="F255" s="36">
        <f t="shared" si="12"/>
        <v>1245</v>
      </c>
    </row>
    <row r="256" spans="2:6" ht="15" customHeight="1">
      <c r="B256" s="36">
        <v>1250</v>
      </c>
      <c r="C256" s="36">
        <f t="shared" si="11"/>
        <v>1250</v>
      </c>
      <c r="D256" s="36">
        <f t="shared" si="10"/>
        <v>419.44000000000005</v>
      </c>
      <c r="E256" s="36">
        <f t="shared" si="13"/>
        <v>1669.44</v>
      </c>
      <c r="F256" s="36">
        <f t="shared" si="12"/>
        <v>1250</v>
      </c>
    </row>
    <row r="257" spans="2:6" ht="15" customHeight="1">
      <c r="B257" s="36">
        <v>1255</v>
      </c>
      <c r="C257" s="36">
        <f t="shared" si="11"/>
        <v>1255</v>
      </c>
      <c r="D257" s="36">
        <f t="shared" si="10"/>
        <v>414.44000000000005</v>
      </c>
      <c r="E257" s="36">
        <f t="shared" si="13"/>
        <v>1669.44</v>
      </c>
      <c r="F257" s="36">
        <f t="shared" si="12"/>
        <v>1255</v>
      </c>
    </row>
    <row r="258" spans="2:6" ht="15" customHeight="1">
      <c r="B258" s="36">
        <v>1260</v>
      </c>
      <c r="C258" s="36">
        <f t="shared" si="11"/>
        <v>1260</v>
      </c>
      <c r="D258" s="36">
        <f aca="true" t="shared" si="14" ref="D258:D321">1669.44-C258</f>
        <v>409.44000000000005</v>
      </c>
      <c r="E258" s="36">
        <f t="shared" si="13"/>
        <v>1669.44</v>
      </c>
      <c r="F258" s="36">
        <f t="shared" si="12"/>
        <v>1260</v>
      </c>
    </row>
    <row r="259" spans="2:6" ht="15" customHeight="1">
      <c r="B259" s="36">
        <v>1265</v>
      </c>
      <c r="C259" s="36">
        <f t="shared" si="11"/>
        <v>1265</v>
      </c>
      <c r="D259" s="36">
        <f t="shared" si="14"/>
        <v>404.44000000000005</v>
      </c>
      <c r="E259" s="36">
        <f t="shared" si="13"/>
        <v>1669.44</v>
      </c>
      <c r="F259" s="36">
        <f t="shared" si="12"/>
        <v>1265</v>
      </c>
    </row>
    <row r="260" spans="2:6" ht="15" customHeight="1">
      <c r="B260" s="36">
        <v>1270</v>
      </c>
      <c r="C260" s="36">
        <f t="shared" si="11"/>
        <v>1270</v>
      </c>
      <c r="D260" s="36">
        <f t="shared" si="14"/>
        <v>399.44000000000005</v>
      </c>
      <c r="E260" s="36">
        <f t="shared" si="13"/>
        <v>1669.44</v>
      </c>
      <c r="F260" s="36">
        <f t="shared" si="12"/>
        <v>1270</v>
      </c>
    </row>
    <row r="261" spans="2:6" ht="15" customHeight="1">
      <c r="B261" s="36">
        <v>1275</v>
      </c>
      <c r="C261" s="36">
        <f t="shared" si="11"/>
        <v>1275</v>
      </c>
      <c r="D261" s="36">
        <f t="shared" si="14"/>
        <v>394.44000000000005</v>
      </c>
      <c r="E261" s="36">
        <f t="shared" si="13"/>
        <v>1669.44</v>
      </c>
      <c r="F261" s="36">
        <f t="shared" si="12"/>
        <v>1275</v>
      </c>
    </row>
    <row r="262" spans="2:6" ht="15" customHeight="1">
      <c r="B262" s="36">
        <v>1280</v>
      </c>
      <c r="C262" s="36">
        <f aca="true" t="shared" si="15" ref="C262:C325">+B262</f>
        <v>1280</v>
      </c>
      <c r="D262" s="36">
        <f t="shared" si="14"/>
        <v>389.44000000000005</v>
      </c>
      <c r="E262" s="36">
        <f t="shared" si="13"/>
        <v>1669.44</v>
      </c>
      <c r="F262" s="36">
        <f t="shared" si="12"/>
        <v>1280</v>
      </c>
    </row>
    <row r="263" spans="2:6" ht="15" customHeight="1">
      <c r="B263" s="36">
        <v>1285</v>
      </c>
      <c r="C263" s="36">
        <f t="shared" si="15"/>
        <v>1285</v>
      </c>
      <c r="D263" s="36">
        <f t="shared" si="14"/>
        <v>384.44000000000005</v>
      </c>
      <c r="E263" s="36">
        <f t="shared" si="13"/>
        <v>1669.44</v>
      </c>
      <c r="F263" s="36">
        <f aca="true" t="shared" si="16" ref="F263:F326">E263-D263</f>
        <v>1285</v>
      </c>
    </row>
    <row r="264" spans="2:6" ht="15" customHeight="1">
      <c r="B264" s="36">
        <v>1290</v>
      </c>
      <c r="C264" s="36">
        <f t="shared" si="15"/>
        <v>1290</v>
      </c>
      <c r="D264" s="36">
        <f t="shared" si="14"/>
        <v>379.44000000000005</v>
      </c>
      <c r="E264" s="36">
        <f t="shared" si="13"/>
        <v>1669.44</v>
      </c>
      <c r="F264" s="36">
        <f t="shared" si="16"/>
        <v>1290</v>
      </c>
    </row>
    <row r="265" spans="2:6" ht="15" customHeight="1">
      <c r="B265" s="36">
        <v>1295</v>
      </c>
      <c r="C265" s="36">
        <f t="shared" si="15"/>
        <v>1295</v>
      </c>
      <c r="D265" s="36">
        <f t="shared" si="14"/>
        <v>374.44000000000005</v>
      </c>
      <c r="E265" s="36">
        <f>D265+B265</f>
        <v>1669.44</v>
      </c>
      <c r="F265" s="36">
        <f t="shared" si="16"/>
        <v>1295</v>
      </c>
    </row>
    <row r="266" spans="2:6" ht="15" customHeight="1">
      <c r="B266" s="36">
        <v>1300</v>
      </c>
      <c r="C266" s="36">
        <f t="shared" si="15"/>
        <v>1300</v>
      </c>
      <c r="D266" s="36">
        <f t="shared" si="14"/>
        <v>369.44000000000005</v>
      </c>
      <c r="E266" s="36">
        <f>D266+B266</f>
        <v>1669.44</v>
      </c>
      <c r="F266" s="36">
        <f t="shared" si="16"/>
        <v>1300</v>
      </c>
    </row>
    <row r="267" spans="2:6" ht="15" customHeight="1">
      <c r="B267" s="36">
        <v>1305</v>
      </c>
      <c r="C267" s="36">
        <f t="shared" si="15"/>
        <v>1305</v>
      </c>
      <c r="D267" s="36">
        <f t="shared" si="14"/>
        <v>364.44000000000005</v>
      </c>
      <c r="E267" s="36">
        <f>D267+B267</f>
        <v>1669.44</v>
      </c>
      <c r="F267" s="36">
        <f t="shared" si="16"/>
        <v>1305</v>
      </c>
    </row>
    <row r="268" spans="2:6" ht="15" customHeight="1">
      <c r="B268" s="36">
        <v>1310</v>
      </c>
      <c r="C268" s="36">
        <f t="shared" si="15"/>
        <v>1310</v>
      </c>
      <c r="D268" s="36">
        <f t="shared" si="14"/>
        <v>359.44000000000005</v>
      </c>
      <c r="E268" s="36">
        <f>D268+B268</f>
        <v>1669.44</v>
      </c>
      <c r="F268" s="36">
        <f t="shared" si="16"/>
        <v>1310</v>
      </c>
    </row>
    <row r="269" spans="2:6" ht="15" customHeight="1">
      <c r="B269" s="36">
        <v>1315</v>
      </c>
      <c r="C269" s="36">
        <f t="shared" si="15"/>
        <v>1315</v>
      </c>
      <c r="D269" s="36">
        <f t="shared" si="14"/>
        <v>354.44000000000005</v>
      </c>
      <c r="E269" s="36">
        <f aca="true" t="shared" si="17" ref="E269:E332">D269+B269</f>
        <v>1669.44</v>
      </c>
      <c r="F269" s="36">
        <f t="shared" si="16"/>
        <v>1315</v>
      </c>
    </row>
    <row r="270" spans="2:6" ht="15" customHeight="1">
      <c r="B270" s="36">
        <v>1320</v>
      </c>
      <c r="C270" s="36">
        <f t="shared" si="15"/>
        <v>1320</v>
      </c>
      <c r="D270" s="36">
        <f t="shared" si="14"/>
        <v>349.44000000000005</v>
      </c>
      <c r="E270" s="36">
        <f t="shared" si="17"/>
        <v>1669.44</v>
      </c>
      <c r="F270" s="36">
        <f t="shared" si="16"/>
        <v>1320</v>
      </c>
    </row>
    <row r="271" spans="2:6" ht="15" customHeight="1">
      <c r="B271" s="36">
        <v>1325</v>
      </c>
      <c r="C271" s="36">
        <f t="shared" si="15"/>
        <v>1325</v>
      </c>
      <c r="D271" s="36">
        <f t="shared" si="14"/>
        <v>344.44000000000005</v>
      </c>
      <c r="E271" s="36">
        <f t="shared" si="17"/>
        <v>1669.44</v>
      </c>
      <c r="F271" s="36">
        <f t="shared" si="16"/>
        <v>1325</v>
      </c>
    </row>
    <row r="272" spans="2:6" ht="15" customHeight="1">
      <c r="B272" s="36">
        <v>1330</v>
      </c>
      <c r="C272" s="36">
        <f t="shared" si="15"/>
        <v>1330</v>
      </c>
      <c r="D272" s="36">
        <f t="shared" si="14"/>
        <v>339.44000000000005</v>
      </c>
      <c r="E272" s="36">
        <f t="shared" si="17"/>
        <v>1669.44</v>
      </c>
      <c r="F272" s="36">
        <f t="shared" si="16"/>
        <v>1330</v>
      </c>
    </row>
    <row r="273" spans="2:6" ht="15" customHeight="1">
      <c r="B273" s="36">
        <v>1335</v>
      </c>
      <c r="C273" s="36">
        <f t="shared" si="15"/>
        <v>1335</v>
      </c>
      <c r="D273" s="36">
        <f t="shared" si="14"/>
        <v>334.44000000000005</v>
      </c>
      <c r="E273" s="36">
        <f t="shared" si="17"/>
        <v>1669.44</v>
      </c>
      <c r="F273" s="36">
        <f t="shared" si="16"/>
        <v>1335</v>
      </c>
    </row>
    <row r="274" spans="2:6" ht="15" customHeight="1">
      <c r="B274" s="36">
        <v>1340</v>
      </c>
      <c r="C274" s="36">
        <f t="shared" si="15"/>
        <v>1340</v>
      </c>
      <c r="D274" s="36">
        <f t="shared" si="14"/>
        <v>329.44000000000005</v>
      </c>
      <c r="E274" s="36">
        <f t="shared" si="17"/>
        <v>1669.44</v>
      </c>
      <c r="F274" s="36">
        <f t="shared" si="16"/>
        <v>1340</v>
      </c>
    </row>
    <row r="275" spans="2:6" ht="15" customHeight="1">
      <c r="B275" s="36">
        <v>1345</v>
      </c>
      <c r="C275" s="36">
        <f t="shared" si="15"/>
        <v>1345</v>
      </c>
      <c r="D275" s="36">
        <f t="shared" si="14"/>
        <v>324.44000000000005</v>
      </c>
      <c r="E275" s="36">
        <f t="shared" si="17"/>
        <v>1669.44</v>
      </c>
      <c r="F275" s="36">
        <f t="shared" si="16"/>
        <v>1345</v>
      </c>
    </row>
    <row r="276" spans="2:6" ht="15" customHeight="1">
      <c r="B276" s="36">
        <v>1350</v>
      </c>
      <c r="C276" s="36">
        <f t="shared" si="15"/>
        <v>1350</v>
      </c>
      <c r="D276" s="36">
        <f t="shared" si="14"/>
        <v>319.44000000000005</v>
      </c>
      <c r="E276" s="36">
        <f t="shared" si="17"/>
        <v>1669.44</v>
      </c>
      <c r="F276" s="36">
        <f t="shared" si="16"/>
        <v>1350</v>
      </c>
    </row>
    <row r="277" spans="2:6" ht="15" customHeight="1">
      <c r="B277" s="36">
        <v>1355</v>
      </c>
      <c r="C277" s="36">
        <f t="shared" si="15"/>
        <v>1355</v>
      </c>
      <c r="D277" s="36">
        <f t="shared" si="14"/>
        <v>314.44000000000005</v>
      </c>
      <c r="E277" s="36">
        <f t="shared" si="17"/>
        <v>1669.44</v>
      </c>
      <c r="F277" s="36">
        <f t="shared" si="16"/>
        <v>1355</v>
      </c>
    </row>
    <row r="278" spans="2:6" ht="15" customHeight="1">
      <c r="B278" s="36">
        <v>1360</v>
      </c>
      <c r="C278" s="36">
        <f t="shared" si="15"/>
        <v>1360</v>
      </c>
      <c r="D278" s="36">
        <f t="shared" si="14"/>
        <v>309.44000000000005</v>
      </c>
      <c r="E278" s="36">
        <f t="shared" si="17"/>
        <v>1669.44</v>
      </c>
      <c r="F278" s="36">
        <f t="shared" si="16"/>
        <v>1360</v>
      </c>
    </row>
    <row r="279" spans="2:6" ht="15" customHeight="1">
      <c r="B279" s="36">
        <v>1365</v>
      </c>
      <c r="C279" s="36">
        <f t="shared" si="15"/>
        <v>1365</v>
      </c>
      <c r="D279" s="36">
        <f t="shared" si="14"/>
        <v>304.44000000000005</v>
      </c>
      <c r="E279" s="36">
        <f t="shared" si="17"/>
        <v>1669.44</v>
      </c>
      <c r="F279" s="36">
        <f t="shared" si="16"/>
        <v>1365</v>
      </c>
    </row>
    <row r="280" spans="2:6" ht="15" customHeight="1">
      <c r="B280" s="36">
        <v>1370</v>
      </c>
      <c r="C280" s="36">
        <f t="shared" si="15"/>
        <v>1370</v>
      </c>
      <c r="D280" s="36">
        <f t="shared" si="14"/>
        <v>299.44000000000005</v>
      </c>
      <c r="E280" s="36">
        <f t="shared" si="17"/>
        <v>1669.44</v>
      </c>
      <c r="F280" s="36">
        <f t="shared" si="16"/>
        <v>1370</v>
      </c>
    </row>
    <row r="281" spans="2:6" ht="15" customHeight="1">
      <c r="B281" s="36">
        <v>1375</v>
      </c>
      <c r="C281" s="36">
        <f t="shared" si="15"/>
        <v>1375</v>
      </c>
      <c r="D281" s="36">
        <f t="shared" si="14"/>
        <v>294.44000000000005</v>
      </c>
      <c r="E281" s="36">
        <f t="shared" si="17"/>
        <v>1669.44</v>
      </c>
      <c r="F281" s="36">
        <f t="shared" si="16"/>
        <v>1375</v>
      </c>
    </row>
    <row r="282" spans="2:6" ht="15" customHeight="1">
      <c r="B282" s="36">
        <v>1380</v>
      </c>
      <c r="C282" s="36">
        <f t="shared" si="15"/>
        <v>1380</v>
      </c>
      <c r="D282" s="36">
        <f t="shared" si="14"/>
        <v>289.44000000000005</v>
      </c>
      <c r="E282" s="36">
        <f t="shared" si="17"/>
        <v>1669.44</v>
      </c>
      <c r="F282" s="36">
        <f t="shared" si="16"/>
        <v>1380</v>
      </c>
    </row>
    <row r="283" spans="2:6" ht="15" customHeight="1">
      <c r="B283" s="36">
        <v>1385</v>
      </c>
      <c r="C283" s="36">
        <f t="shared" si="15"/>
        <v>1385</v>
      </c>
      <c r="D283" s="36">
        <f t="shared" si="14"/>
        <v>284.44000000000005</v>
      </c>
      <c r="E283" s="36">
        <f t="shared" si="17"/>
        <v>1669.44</v>
      </c>
      <c r="F283" s="36">
        <f t="shared" si="16"/>
        <v>1385</v>
      </c>
    </row>
    <row r="284" spans="2:6" ht="15" customHeight="1">
      <c r="B284" s="36">
        <v>1390</v>
      </c>
      <c r="C284" s="36">
        <f t="shared" si="15"/>
        <v>1390</v>
      </c>
      <c r="D284" s="36">
        <f t="shared" si="14"/>
        <v>279.44000000000005</v>
      </c>
      <c r="E284" s="36">
        <f t="shared" si="17"/>
        <v>1669.44</v>
      </c>
      <c r="F284" s="36">
        <f t="shared" si="16"/>
        <v>1390</v>
      </c>
    </row>
    <row r="285" spans="2:6" ht="15" customHeight="1">
      <c r="B285" s="36">
        <v>1395</v>
      </c>
      <c r="C285" s="36">
        <f t="shared" si="15"/>
        <v>1395</v>
      </c>
      <c r="D285" s="36">
        <f t="shared" si="14"/>
        <v>274.44000000000005</v>
      </c>
      <c r="E285" s="36">
        <f t="shared" si="17"/>
        <v>1669.44</v>
      </c>
      <c r="F285" s="36">
        <f t="shared" si="16"/>
        <v>1395</v>
      </c>
    </row>
    <row r="286" spans="2:6" ht="15" customHeight="1">
      <c r="B286" s="36">
        <v>1400</v>
      </c>
      <c r="C286" s="36">
        <f t="shared" si="15"/>
        <v>1400</v>
      </c>
      <c r="D286" s="36">
        <f t="shared" si="14"/>
        <v>269.44000000000005</v>
      </c>
      <c r="E286" s="36">
        <f t="shared" si="17"/>
        <v>1669.44</v>
      </c>
      <c r="F286" s="36">
        <f t="shared" si="16"/>
        <v>1400</v>
      </c>
    </row>
    <row r="287" spans="2:6" ht="15" customHeight="1">
      <c r="B287" s="36">
        <v>1405</v>
      </c>
      <c r="C287" s="36">
        <f t="shared" si="15"/>
        <v>1405</v>
      </c>
      <c r="D287" s="36">
        <f t="shared" si="14"/>
        <v>264.44000000000005</v>
      </c>
      <c r="E287" s="36">
        <f t="shared" si="17"/>
        <v>1669.44</v>
      </c>
      <c r="F287" s="36">
        <f t="shared" si="16"/>
        <v>1405</v>
      </c>
    </row>
    <row r="288" spans="2:6" ht="15" customHeight="1">
      <c r="B288" s="36">
        <v>1410</v>
      </c>
      <c r="C288" s="36">
        <f t="shared" si="15"/>
        <v>1410</v>
      </c>
      <c r="D288" s="36">
        <f t="shared" si="14"/>
        <v>259.44000000000005</v>
      </c>
      <c r="E288" s="36">
        <f t="shared" si="17"/>
        <v>1669.44</v>
      </c>
      <c r="F288" s="36">
        <f t="shared" si="16"/>
        <v>1410</v>
      </c>
    </row>
    <row r="289" spans="2:6" ht="15" customHeight="1">
      <c r="B289" s="36">
        <v>1415</v>
      </c>
      <c r="C289" s="36">
        <f t="shared" si="15"/>
        <v>1415</v>
      </c>
      <c r="D289" s="36">
        <f t="shared" si="14"/>
        <v>254.44000000000005</v>
      </c>
      <c r="E289" s="36">
        <f t="shared" si="17"/>
        <v>1669.44</v>
      </c>
      <c r="F289" s="36">
        <f t="shared" si="16"/>
        <v>1415</v>
      </c>
    </row>
    <row r="290" spans="2:6" ht="15" customHeight="1">
      <c r="B290" s="36">
        <v>1420</v>
      </c>
      <c r="C290" s="36">
        <f t="shared" si="15"/>
        <v>1420</v>
      </c>
      <c r="D290" s="36">
        <f t="shared" si="14"/>
        <v>249.44000000000005</v>
      </c>
      <c r="E290" s="36">
        <f t="shared" si="17"/>
        <v>1669.44</v>
      </c>
      <c r="F290" s="36">
        <f t="shared" si="16"/>
        <v>1420</v>
      </c>
    </row>
    <row r="291" spans="2:6" ht="15" customHeight="1">
      <c r="B291" s="36">
        <v>1425</v>
      </c>
      <c r="C291" s="36">
        <f t="shared" si="15"/>
        <v>1425</v>
      </c>
      <c r="D291" s="36">
        <f t="shared" si="14"/>
        <v>244.44000000000005</v>
      </c>
      <c r="E291" s="36">
        <f t="shared" si="17"/>
        <v>1669.44</v>
      </c>
      <c r="F291" s="36">
        <f t="shared" si="16"/>
        <v>1425</v>
      </c>
    </row>
    <row r="292" spans="2:6" ht="15" customHeight="1">
      <c r="B292" s="36">
        <v>1430</v>
      </c>
      <c r="C292" s="36">
        <f t="shared" si="15"/>
        <v>1430</v>
      </c>
      <c r="D292" s="36">
        <f t="shared" si="14"/>
        <v>239.44000000000005</v>
      </c>
      <c r="E292" s="36">
        <f t="shared" si="17"/>
        <v>1669.44</v>
      </c>
      <c r="F292" s="36">
        <f t="shared" si="16"/>
        <v>1430</v>
      </c>
    </row>
    <row r="293" spans="2:6" ht="15" customHeight="1">
      <c r="B293" s="36">
        <v>1435</v>
      </c>
      <c r="C293" s="36">
        <f t="shared" si="15"/>
        <v>1435</v>
      </c>
      <c r="D293" s="36">
        <f t="shared" si="14"/>
        <v>234.44000000000005</v>
      </c>
      <c r="E293" s="36">
        <f t="shared" si="17"/>
        <v>1669.44</v>
      </c>
      <c r="F293" s="36">
        <f t="shared" si="16"/>
        <v>1435</v>
      </c>
    </row>
    <row r="294" spans="2:6" ht="15" customHeight="1">
      <c r="B294" s="36">
        <v>1440</v>
      </c>
      <c r="C294" s="36">
        <f t="shared" si="15"/>
        <v>1440</v>
      </c>
      <c r="D294" s="36">
        <f t="shared" si="14"/>
        <v>229.44000000000005</v>
      </c>
      <c r="E294" s="36">
        <f t="shared" si="17"/>
        <v>1669.44</v>
      </c>
      <c r="F294" s="36">
        <f t="shared" si="16"/>
        <v>1440</v>
      </c>
    </row>
    <row r="295" spans="2:6" ht="15" customHeight="1">
      <c r="B295" s="36">
        <v>1445</v>
      </c>
      <c r="C295" s="36">
        <f t="shared" si="15"/>
        <v>1445</v>
      </c>
      <c r="D295" s="36">
        <f t="shared" si="14"/>
        <v>224.44000000000005</v>
      </c>
      <c r="E295" s="36">
        <f t="shared" si="17"/>
        <v>1669.44</v>
      </c>
      <c r="F295" s="36">
        <f t="shared" si="16"/>
        <v>1445</v>
      </c>
    </row>
    <row r="296" spans="2:6" ht="15" customHeight="1">
      <c r="B296" s="36">
        <v>1450</v>
      </c>
      <c r="C296" s="36">
        <f t="shared" si="15"/>
        <v>1450</v>
      </c>
      <c r="D296" s="36">
        <f t="shared" si="14"/>
        <v>219.44000000000005</v>
      </c>
      <c r="E296" s="36">
        <f t="shared" si="17"/>
        <v>1669.44</v>
      </c>
      <c r="F296" s="36">
        <f t="shared" si="16"/>
        <v>1450</v>
      </c>
    </row>
    <row r="297" spans="2:6" ht="15" customHeight="1">
      <c r="B297" s="36">
        <v>1455</v>
      </c>
      <c r="C297" s="36">
        <f t="shared" si="15"/>
        <v>1455</v>
      </c>
      <c r="D297" s="36">
        <f t="shared" si="14"/>
        <v>214.44000000000005</v>
      </c>
      <c r="E297" s="36">
        <f t="shared" si="17"/>
        <v>1669.44</v>
      </c>
      <c r="F297" s="36">
        <f t="shared" si="16"/>
        <v>1455</v>
      </c>
    </row>
    <row r="298" spans="2:6" ht="15" customHeight="1">
      <c r="B298" s="36">
        <v>1460</v>
      </c>
      <c r="C298" s="36">
        <f t="shared" si="15"/>
        <v>1460</v>
      </c>
      <c r="D298" s="36">
        <f t="shared" si="14"/>
        <v>209.44000000000005</v>
      </c>
      <c r="E298" s="36">
        <f t="shared" si="17"/>
        <v>1669.44</v>
      </c>
      <c r="F298" s="36">
        <f t="shared" si="16"/>
        <v>1460</v>
      </c>
    </row>
    <row r="299" spans="2:6" ht="15" customHeight="1">
      <c r="B299" s="36">
        <v>1465</v>
      </c>
      <c r="C299" s="36">
        <f t="shared" si="15"/>
        <v>1465</v>
      </c>
      <c r="D299" s="36">
        <f t="shared" si="14"/>
        <v>204.44000000000005</v>
      </c>
      <c r="E299" s="36">
        <f t="shared" si="17"/>
        <v>1669.44</v>
      </c>
      <c r="F299" s="36">
        <f t="shared" si="16"/>
        <v>1465</v>
      </c>
    </row>
    <row r="300" spans="2:6" ht="15" customHeight="1">
      <c r="B300" s="36">
        <v>1470</v>
      </c>
      <c r="C300" s="36">
        <f t="shared" si="15"/>
        <v>1470</v>
      </c>
      <c r="D300" s="36">
        <f t="shared" si="14"/>
        <v>199.44000000000005</v>
      </c>
      <c r="E300" s="36">
        <f t="shared" si="17"/>
        <v>1669.44</v>
      </c>
      <c r="F300" s="36">
        <f t="shared" si="16"/>
        <v>1470</v>
      </c>
    </row>
    <row r="301" spans="2:6" ht="15" customHeight="1">
      <c r="B301" s="36">
        <v>1475</v>
      </c>
      <c r="C301" s="36">
        <f t="shared" si="15"/>
        <v>1475</v>
      </c>
      <c r="D301" s="36">
        <f t="shared" si="14"/>
        <v>194.44000000000005</v>
      </c>
      <c r="E301" s="36">
        <f t="shared" si="17"/>
        <v>1669.44</v>
      </c>
      <c r="F301" s="36">
        <f t="shared" si="16"/>
        <v>1475</v>
      </c>
    </row>
    <row r="302" spans="2:6" ht="15" customHeight="1">
      <c r="B302" s="36">
        <v>1480</v>
      </c>
      <c r="C302" s="36">
        <f t="shared" si="15"/>
        <v>1480</v>
      </c>
      <c r="D302" s="36">
        <f t="shared" si="14"/>
        <v>189.44000000000005</v>
      </c>
      <c r="E302" s="36">
        <f t="shared" si="17"/>
        <v>1669.44</v>
      </c>
      <c r="F302" s="36">
        <f t="shared" si="16"/>
        <v>1480</v>
      </c>
    </row>
    <row r="303" spans="2:6" ht="15" customHeight="1">
      <c r="B303" s="36">
        <v>1485</v>
      </c>
      <c r="C303" s="36">
        <f t="shared" si="15"/>
        <v>1485</v>
      </c>
      <c r="D303" s="36">
        <f t="shared" si="14"/>
        <v>184.44000000000005</v>
      </c>
      <c r="E303" s="36">
        <f t="shared" si="17"/>
        <v>1669.44</v>
      </c>
      <c r="F303" s="36">
        <f t="shared" si="16"/>
        <v>1485</v>
      </c>
    </row>
    <row r="304" spans="2:6" ht="15" customHeight="1">
      <c r="B304" s="36">
        <v>1490</v>
      </c>
      <c r="C304" s="36">
        <f t="shared" si="15"/>
        <v>1490</v>
      </c>
      <c r="D304" s="36">
        <f t="shared" si="14"/>
        <v>179.44000000000005</v>
      </c>
      <c r="E304" s="36">
        <f t="shared" si="17"/>
        <v>1669.44</v>
      </c>
      <c r="F304" s="36">
        <f t="shared" si="16"/>
        <v>1490</v>
      </c>
    </row>
    <row r="305" spans="2:6" ht="15" customHeight="1">
      <c r="B305" s="36">
        <v>1495</v>
      </c>
      <c r="C305" s="36">
        <f t="shared" si="15"/>
        <v>1495</v>
      </c>
      <c r="D305" s="36">
        <f t="shared" si="14"/>
        <v>174.44000000000005</v>
      </c>
      <c r="E305" s="36">
        <f t="shared" si="17"/>
        <v>1669.44</v>
      </c>
      <c r="F305" s="36">
        <f t="shared" si="16"/>
        <v>1495</v>
      </c>
    </row>
    <row r="306" spans="2:6" ht="15" customHeight="1">
      <c r="B306" s="36">
        <v>1500</v>
      </c>
      <c r="C306" s="36">
        <f t="shared" si="15"/>
        <v>1500</v>
      </c>
      <c r="D306" s="36">
        <f t="shared" si="14"/>
        <v>169.44000000000005</v>
      </c>
      <c r="E306" s="36">
        <f t="shared" si="17"/>
        <v>1669.44</v>
      </c>
      <c r="F306" s="36">
        <f t="shared" si="16"/>
        <v>1500</v>
      </c>
    </row>
    <row r="307" spans="2:6" ht="15" customHeight="1">
      <c r="B307" s="36">
        <v>1505</v>
      </c>
      <c r="C307" s="36">
        <f t="shared" si="15"/>
        <v>1505</v>
      </c>
      <c r="D307" s="36">
        <f t="shared" si="14"/>
        <v>164.44000000000005</v>
      </c>
      <c r="E307" s="36">
        <f t="shared" si="17"/>
        <v>1669.44</v>
      </c>
      <c r="F307" s="36">
        <f t="shared" si="16"/>
        <v>1505</v>
      </c>
    </row>
    <row r="308" spans="2:6" ht="15" customHeight="1">
      <c r="B308" s="36">
        <v>1510</v>
      </c>
      <c r="C308" s="36">
        <f t="shared" si="15"/>
        <v>1510</v>
      </c>
      <c r="D308" s="36">
        <f t="shared" si="14"/>
        <v>159.44000000000005</v>
      </c>
      <c r="E308" s="36">
        <f t="shared" si="17"/>
        <v>1669.44</v>
      </c>
      <c r="F308" s="36">
        <f t="shared" si="16"/>
        <v>1510</v>
      </c>
    </row>
    <row r="309" spans="2:6" ht="15" customHeight="1">
      <c r="B309" s="36">
        <v>1515</v>
      </c>
      <c r="C309" s="36">
        <f t="shared" si="15"/>
        <v>1515</v>
      </c>
      <c r="D309" s="36">
        <f t="shared" si="14"/>
        <v>154.44000000000005</v>
      </c>
      <c r="E309" s="36">
        <f t="shared" si="17"/>
        <v>1669.44</v>
      </c>
      <c r="F309" s="36">
        <f t="shared" si="16"/>
        <v>1515</v>
      </c>
    </row>
    <row r="310" spans="2:6" ht="15" customHeight="1">
      <c r="B310" s="36">
        <v>1520</v>
      </c>
      <c r="C310" s="36">
        <f t="shared" si="15"/>
        <v>1520</v>
      </c>
      <c r="D310" s="36">
        <f t="shared" si="14"/>
        <v>149.44000000000005</v>
      </c>
      <c r="E310" s="36">
        <f t="shared" si="17"/>
        <v>1669.44</v>
      </c>
      <c r="F310" s="36">
        <f t="shared" si="16"/>
        <v>1520</v>
      </c>
    </row>
    <row r="311" spans="2:6" ht="15" customHeight="1">
      <c r="B311" s="36">
        <v>1525</v>
      </c>
      <c r="C311" s="36">
        <f t="shared" si="15"/>
        <v>1525</v>
      </c>
      <c r="D311" s="36">
        <f t="shared" si="14"/>
        <v>144.44000000000005</v>
      </c>
      <c r="E311" s="36">
        <f t="shared" si="17"/>
        <v>1669.44</v>
      </c>
      <c r="F311" s="36">
        <f t="shared" si="16"/>
        <v>1525</v>
      </c>
    </row>
    <row r="312" spans="2:6" ht="15" customHeight="1">
      <c r="B312" s="36">
        <v>1530</v>
      </c>
      <c r="C312" s="36">
        <f t="shared" si="15"/>
        <v>1530</v>
      </c>
      <c r="D312" s="36">
        <f t="shared" si="14"/>
        <v>139.44000000000005</v>
      </c>
      <c r="E312" s="36">
        <f t="shared" si="17"/>
        <v>1669.44</v>
      </c>
      <c r="F312" s="36">
        <f t="shared" si="16"/>
        <v>1530</v>
      </c>
    </row>
    <row r="313" spans="2:6" ht="15" customHeight="1">
      <c r="B313" s="36">
        <v>1535</v>
      </c>
      <c r="C313" s="36">
        <f t="shared" si="15"/>
        <v>1535</v>
      </c>
      <c r="D313" s="36">
        <f t="shared" si="14"/>
        <v>134.44000000000005</v>
      </c>
      <c r="E313" s="36">
        <f t="shared" si="17"/>
        <v>1669.44</v>
      </c>
      <c r="F313" s="36">
        <f t="shared" si="16"/>
        <v>1535</v>
      </c>
    </row>
    <row r="314" spans="2:6" ht="15" customHeight="1">
      <c r="B314" s="36">
        <v>1540</v>
      </c>
      <c r="C314" s="36">
        <f t="shared" si="15"/>
        <v>1540</v>
      </c>
      <c r="D314" s="36">
        <f t="shared" si="14"/>
        <v>129.44000000000005</v>
      </c>
      <c r="E314" s="36">
        <f t="shared" si="17"/>
        <v>1669.44</v>
      </c>
      <c r="F314" s="36">
        <f t="shared" si="16"/>
        <v>1540</v>
      </c>
    </row>
    <row r="315" spans="2:6" ht="15" customHeight="1">
      <c r="B315" s="36">
        <v>1545</v>
      </c>
      <c r="C315" s="36">
        <f t="shared" si="15"/>
        <v>1545</v>
      </c>
      <c r="D315" s="36">
        <f t="shared" si="14"/>
        <v>124.44000000000005</v>
      </c>
      <c r="E315" s="36">
        <f t="shared" si="17"/>
        <v>1669.44</v>
      </c>
      <c r="F315" s="36">
        <f t="shared" si="16"/>
        <v>1545</v>
      </c>
    </row>
    <row r="316" spans="2:6" ht="15" customHeight="1">
      <c r="B316" s="36">
        <v>1550</v>
      </c>
      <c r="C316" s="36">
        <f t="shared" si="15"/>
        <v>1550</v>
      </c>
      <c r="D316" s="36">
        <f t="shared" si="14"/>
        <v>119.44000000000005</v>
      </c>
      <c r="E316" s="36">
        <f t="shared" si="17"/>
        <v>1669.44</v>
      </c>
      <c r="F316" s="36">
        <f t="shared" si="16"/>
        <v>1550</v>
      </c>
    </row>
    <row r="317" spans="2:6" ht="15" customHeight="1">
      <c r="B317" s="36">
        <v>1555</v>
      </c>
      <c r="C317" s="36">
        <f t="shared" si="15"/>
        <v>1555</v>
      </c>
      <c r="D317" s="36">
        <f t="shared" si="14"/>
        <v>114.44000000000005</v>
      </c>
      <c r="E317" s="36">
        <f t="shared" si="17"/>
        <v>1669.44</v>
      </c>
      <c r="F317" s="36">
        <f t="shared" si="16"/>
        <v>1555</v>
      </c>
    </row>
    <row r="318" spans="2:6" ht="15" customHeight="1">
      <c r="B318" s="36">
        <v>1560</v>
      </c>
      <c r="C318" s="36">
        <f t="shared" si="15"/>
        <v>1560</v>
      </c>
      <c r="D318" s="36">
        <f t="shared" si="14"/>
        <v>109.44000000000005</v>
      </c>
      <c r="E318" s="36">
        <f t="shared" si="17"/>
        <v>1669.44</v>
      </c>
      <c r="F318" s="36">
        <f t="shared" si="16"/>
        <v>1560</v>
      </c>
    </row>
    <row r="319" spans="2:6" ht="15" customHeight="1">
      <c r="B319" s="36">
        <v>1565</v>
      </c>
      <c r="C319" s="36">
        <f t="shared" si="15"/>
        <v>1565</v>
      </c>
      <c r="D319" s="36">
        <f t="shared" si="14"/>
        <v>104.44000000000005</v>
      </c>
      <c r="E319" s="36">
        <f t="shared" si="17"/>
        <v>1669.44</v>
      </c>
      <c r="F319" s="36">
        <f t="shared" si="16"/>
        <v>1565</v>
      </c>
    </row>
    <row r="320" spans="2:6" ht="15" customHeight="1">
      <c r="B320" s="36">
        <v>1570</v>
      </c>
      <c r="C320" s="36">
        <f t="shared" si="15"/>
        <v>1570</v>
      </c>
      <c r="D320" s="36">
        <f t="shared" si="14"/>
        <v>99.44000000000005</v>
      </c>
      <c r="E320" s="36">
        <f t="shared" si="17"/>
        <v>1669.44</v>
      </c>
      <c r="F320" s="36">
        <f t="shared" si="16"/>
        <v>1570</v>
      </c>
    </row>
    <row r="321" spans="2:6" ht="15" customHeight="1">
      <c r="B321" s="36">
        <v>1575</v>
      </c>
      <c r="C321" s="36">
        <f t="shared" si="15"/>
        <v>1575</v>
      </c>
      <c r="D321" s="36">
        <f t="shared" si="14"/>
        <v>94.44000000000005</v>
      </c>
      <c r="E321" s="36">
        <f t="shared" si="17"/>
        <v>1669.44</v>
      </c>
      <c r="F321" s="36">
        <f t="shared" si="16"/>
        <v>1575</v>
      </c>
    </row>
    <row r="322" spans="2:6" ht="15" customHeight="1">
      <c r="B322" s="36">
        <v>1580</v>
      </c>
      <c r="C322" s="36">
        <f t="shared" si="15"/>
        <v>1580</v>
      </c>
      <c r="D322" s="36">
        <f aca="true" t="shared" si="18" ref="D322:D339">1669.44-C322</f>
        <v>89.44000000000005</v>
      </c>
      <c r="E322" s="36">
        <f t="shared" si="17"/>
        <v>1669.44</v>
      </c>
      <c r="F322" s="36">
        <f t="shared" si="16"/>
        <v>1580</v>
      </c>
    </row>
    <row r="323" spans="2:6" ht="15" customHeight="1">
      <c r="B323" s="36">
        <v>1585</v>
      </c>
      <c r="C323" s="36">
        <f t="shared" si="15"/>
        <v>1585</v>
      </c>
      <c r="D323" s="36">
        <f t="shared" si="18"/>
        <v>84.44000000000005</v>
      </c>
      <c r="E323" s="36">
        <f t="shared" si="17"/>
        <v>1669.44</v>
      </c>
      <c r="F323" s="36">
        <f t="shared" si="16"/>
        <v>1585</v>
      </c>
    </row>
    <row r="324" spans="2:6" ht="15" customHeight="1">
      <c r="B324" s="36">
        <v>1590</v>
      </c>
      <c r="C324" s="36">
        <f t="shared" si="15"/>
        <v>1590</v>
      </c>
      <c r="D324" s="36">
        <f t="shared" si="18"/>
        <v>79.44000000000005</v>
      </c>
      <c r="E324" s="36">
        <f t="shared" si="17"/>
        <v>1669.44</v>
      </c>
      <c r="F324" s="36">
        <f t="shared" si="16"/>
        <v>1590</v>
      </c>
    </row>
    <row r="325" spans="2:6" ht="15" customHeight="1">
      <c r="B325" s="36">
        <v>1595</v>
      </c>
      <c r="C325" s="36">
        <f t="shared" si="15"/>
        <v>1595</v>
      </c>
      <c r="D325" s="36">
        <f t="shared" si="18"/>
        <v>74.44000000000005</v>
      </c>
      <c r="E325" s="36">
        <f t="shared" si="17"/>
        <v>1669.44</v>
      </c>
      <c r="F325" s="36">
        <f t="shared" si="16"/>
        <v>1595</v>
      </c>
    </row>
    <row r="326" spans="2:6" ht="15" customHeight="1">
      <c r="B326" s="36">
        <v>1600</v>
      </c>
      <c r="C326" s="36">
        <f aca="true" t="shared" si="19" ref="C326:C340">+B326</f>
        <v>1600</v>
      </c>
      <c r="D326" s="36">
        <f t="shared" si="18"/>
        <v>69.44000000000005</v>
      </c>
      <c r="E326" s="36">
        <f t="shared" si="17"/>
        <v>1669.44</v>
      </c>
      <c r="F326" s="36">
        <f t="shared" si="16"/>
        <v>1600</v>
      </c>
    </row>
    <row r="327" spans="2:6" ht="15" customHeight="1">
      <c r="B327" s="36">
        <v>1605</v>
      </c>
      <c r="C327" s="36">
        <f t="shared" si="19"/>
        <v>1605</v>
      </c>
      <c r="D327" s="36">
        <f t="shared" si="18"/>
        <v>64.44000000000005</v>
      </c>
      <c r="E327" s="36">
        <f t="shared" si="17"/>
        <v>1669.44</v>
      </c>
      <c r="F327" s="36">
        <f aca="true" t="shared" si="20" ref="F327:F340">E327-D327</f>
        <v>1605</v>
      </c>
    </row>
    <row r="328" spans="2:6" ht="15" customHeight="1">
      <c r="B328" s="36">
        <v>1610</v>
      </c>
      <c r="C328" s="36">
        <f t="shared" si="19"/>
        <v>1610</v>
      </c>
      <c r="D328" s="36">
        <f t="shared" si="18"/>
        <v>59.440000000000055</v>
      </c>
      <c r="E328" s="36">
        <f t="shared" si="17"/>
        <v>1669.44</v>
      </c>
      <c r="F328" s="36">
        <f t="shared" si="20"/>
        <v>1610</v>
      </c>
    </row>
    <row r="329" spans="2:6" ht="15" customHeight="1">
      <c r="B329" s="36">
        <v>1615</v>
      </c>
      <c r="C329" s="36">
        <f t="shared" si="19"/>
        <v>1615</v>
      </c>
      <c r="D329" s="36">
        <f t="shared" si="18"/>
        <v>54.440000000000055</v>
      </c>
      <c r="E329" s="36">
        <f t="shared" si="17"/>
        <v>1669.44</v>
      </c>
      <c r="F329" s="36">
        <f t="shared" si="20"/>
        <v>1615</v>
      </c>
    </row>
    <row r="330" spans="2:6" ht="15" customHeight="1">
      <c r="B330" s="36">
        <v>1620</v>
      </c>
      <c r="C330" s="36">
        <f t="shared" si="19"/>
        <v>1620</v>
      </c>
      <c r="D330" s="36">
        <f t="shared" si="18"/>
        <v>49.440000000000055</v>
      </c>
      <c r="E330" s="36">
        <f t="shared" si="17"/>
        <v>1669.44</v>
      </c>
      <c r="F330" s="36">
        <f t="shared" si="20"/>
        <v>1620</v>
      </c>
    </row>
    <row r="331" spans="2:6" ht="15" customHeight="1">
      <c r="B331" s="36">
        <v>1625</v>
      </c>
      <c r="C331" s="36">
        <f t="shared" si="19"/>
        <v>1625</v>
      </c>
      <c r="D331" s="36">
        <f t="shared" si="18"/>
        <v>44.440000000000055</v>
      </c>
      <c r="E331" s="36">
        <f t="shared" si="17"/>
        <v>1669.44</v>
      </c>
      <c r="F331" s="36">
        <f t="shared" si="20"/>
        <v>1625</v>
      </c>
    </row>
    <row r="332" spans="2:6" ht="15" customHeight="1">
      <c r="B332" s="36">
        <v>1630</v>
      </c>
      <c r="C332" s="36">
        <f t="shared" si="19"/>
        <v>1630</v>
      </c>
      <c r="D332" s="36">
        <f t="shared" si="18"/>
        <v>39.440000000000055</v>
      </c>
      <c r="E332" s="36">
        <f t="shared" si="17"/>
        <v>1669.44</v>
      </c>
      <c r="F332" s="36">
        <f t="shared" si="20"/>
        <v>1630</v>
      </c>
    </row>
    <row r="333" spans="2:6" ht="15" customHeight="1">
      <c r="B333" s="36">
        <v>1635</v>
      </c>
      <c r="C333" s="36">
        <f t="shared" si="19"/>
        <v>1635</v>
      </c>
      <c r="D333" s="36">
        <f t="shared" si="18"/>
        <v>34.440000000000055</v>
      </c>
      <c r="E333" s="36">
        <f aca="true" t="shared" si="21" ref="E333:E340">D333+B333</f>
        <v>1669.44</v>
      </c>
      <c r="F333" s="36">
        <f t="shared" si="20"/>
        <v>1635</v>
      </c>
    </row>
    <row r="334" spans="2:6" ht="15" customHeight="1">
      <c r="B334" s="36">
        <v>1640</v>
      </c>
      <c r="C334" s="36">
        <f t="shared" si="19"/>
        <v>1640</v>
      </c>
      <c r="D334" s="36">
        <f t="shared" si="18"/>
        <v>29.440000000000055</v>
      </c>
      <c r="E334" s="36">
        <f t="shared" si="21"/>
        <v>1669.44</v>
      </c>
      <c r="F334" s="36">
        <f t="shared" si="20"/>
        <v>1640</v>
      </c>
    </row>
    <row r="335" spans="2:6" ht="15" customHeight="1">
      <c r="B335" s="36">
        <v>1645</v>
      </c>
      <c r="C335" s="36">
        <f t="shared" si="19"/>
        <v>1645</v>
      </c>
      <c r="D335" s="36">
        <f t="shared" si="18"/>
        <v>24.440000000000055</v>
      </c>
      <c r="E335" s="36">
        <f t="shared" si="21"/>
        <v>1669.44</v>
      </c>
      <c r="F335" s="36">
        <f t="shared" si="20"/>
        <v>1645</v>
      </c>
    </row>
    <row r="336" spans="2:6" ht="15" customHeight="1">
      <c r="B336" s="36">
        <v>1650</v>
      </c>
      <c r="C336" s="36">
        <f t="shared" si="19"/>
        <v>1650</v>
      </c>
      <c r="D336" s="36">
        <f t="shared" si="18"/>
        <v>19.440000000000055</v>
      </c>
      <c r="E336" s="36">
        <f t="shared" si="21"/>
        <v>1669.44</v>
      </c>
      <c r="F336" s="36">
        <f t="shared" si="20"/>
        <v>1650</v>
      </c>
    </row>
    <row r="337" spans="2:6" ht="15" customHeight="1">
      <c r="B337" s="36">
        <v>1655</v>
      </c>
      <c r="C337" s="36">
        <f t="shared" si="19"/>
        <v>1655</v>
      </c>
      <c r="D337" s="36">
        <f t="shared" si="18"/>
        <v>14.440000000000055</v>
      </c>
      <c r="E337" s="36">
        <f t="shared" si="21"/>
        <v>1669.44</v>
      </c>
      <c r="F337" s="36">
        <f t="shared" si="20"/>
        <v>1655</v>
      </c>
    </row>
    <row r="338" spans="2:6" ht="15" customHeight="1">
      <c r="B338" s="36">
        <v>1660</v>
      </c>
      <c r="C338" s="36">
        <f t="shared" si="19"/>
        <v>1660</v>
      </c>
      <c r="D338" s="36">
        <f t="shared" si="18"/>
        <v>9.440000000000055</v>
      </c>
      <c r="E338" s="36">
        <f t="shared" si="21"/>
        <v>1669.44</v>
      </c>
      <c r="F338" s="36">
        <f t="shared" si="20"/>
        <v>1660</v>
      </c>
    </row>
    <row r="339" spans="2:6" ht="15" customHeight="1">
      <c r="B339" s="36">
        <v>1665</v>
      </c>
      <c r="C339" s="36">
        <f t="shared" si="19"/>
        <v>1665</v>
      </c>
      <c r="D339" s="36">
        <f t="shared" si="18"/>
        <v>4.440000000000055</v>
      </c>
      <c r="E339" s="36">
        <f t="shared" si="21"/>
        <v>1669.44</v>
      </c>
      <c r="F339" s="36">
        <f t="shared" si="20"/>
        <v>1665</v>
      </c>
    </row>
    <row r="340" spans="2:6" ht="15" customHeight="1">
      <c r="B340" s="36">
        <v>1670</v>
      </c>
      <c r="C340" s="36">
        <f t="shared" si="19"/>
        <v>1670</v>
      </c>
      <c r="D340" s="36">
        <v>0</v>
      </c>
      <c r="E340" s="36">
        <f t="shared" si="21"/>
        <v>1670</v>
      </c>
      <c r="F340" s="36">
        <f t="shared" si="20"/>
        <v>1670</v>
      </c>
    </row>
    <row r="341" ht="15" customHeight="1"/>
  </sheetData>
  <mergeCells count="1">
    <mergeCell ref="B1:F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L’allocation équivalent retraite de remplacement (AER-R) et l’allocation transitoire</dc:title>
  <dc:subject/>
  <dc:creator/>
  <cp:keywords/>
  <dc:description/>
  <cp:lastModifiedBy>tbetty</cp:lastModifiedBy>
  <dcterms:created xsi:type="dcterms:W3CDTF">2014-10-15T13:10:49Z</dcterms:created>
  <dcterms:modified xsi:type="dcterms:W3CDTF">2014-10-15T13:18:45Z</dcterms:modified>
  <cp:category/>
  <cp:version/>
  <cp:contentType/>
  <cp:contentStatus/>
</cp:coreProperties>
</file>