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465" windowWidth="11940" windowHeight="12870" activeTab="1"/>
  </bookViews>
  <sheets>
    <sheet name="F03-t1" sheetId="1" r:id="rId1"/>
    <sheet name="F03-t2" sheetId="2" r:id="rId2"/>
    <sheet name="F03-g1" sheetId="3" r:id="rId3"/>
  </sheets>
  <definedNames/>
  <calcPr fullCalcOnLoad="1"/>
</workbook>
</file>

<file path=xl/sharedStrings.xml><?xml version="1.0" encoding="utf-8"?>
<sst xmlns="http://schemas.openxmlformats.org/spreadsheetml/2006/main" count="61" uniqueCount="39">
  <si>
    <t>Hommes</t>
  </si>
  <si>
    <t>Femmes</t>
  </si>
  <si>
    <t>Ensemble</t>
  </si>
  <si>
    <t>dont bénéficiaires 
d'un droit dérivé seul</t>
  </si>
  <si>
    <t>CNAV</t>
  </si>
  <si>
    <t>MSA salariés</t>
  </si>
  <si>
    <t>ARRCO</t>
  </si>
  <si>
    <t>AGIRC</t>
  </si>
  <si>
    <t>Fonction publique d'État civile</t>
  </si>
  <si>
    <t xml:space="preserve">Fonction publique d'État militaire </t>
  </si>
  <si>
    <t>CNRACL</t>
  </si>
  <si>
    <t>IRCANTEC</t>
  </si>
  <si>
    <t>MSA non-salariés</t>
  </si>
  <si>
    <t>RSI commerçants</t>
  </si>
  <si>
    <t>RSI commerçants complémentaire</t>
  </si>
  <si>
    <t>RSI artisans</t>
  </si>
  <si>
    <t>RSI artisans complémentaire</t>
  </si>
  <si>
    <t>CNIEG</t>
  </si>
  <si>
    <t>SNCF</t>
  </si>
  <si>
    <t>RATP</t>
  </si>
  <si>
    <t>Bénéficiaires d'un droit dérivé, tous régimes</t>
  </si>
  <si>
    <t xml:space="preserve">Tableau 2 : Effectifs de retraités de droit dérivé en 2008 tous régimes confondus </t>
  </si>
  <si>
    <t>Droit dérivé uniquement</t>
  </si>
  <si>
    <t>Part (en %)</t>
  </si>
  <si>
    <t>année</t>
  </si>
  <si>
    <t>n.d.</t>
  </si>
  <si>
    <t>Indice (base 100 en 2005)</t>
  </si>
  <si>
    <t>CRPCEN</t>
  </si>
  <si>
    <t>CAVIMAC</t>
  </si>
  <si>
    <t>Évolutions
2010/ 2009 (en %)</t>
  </si>
  <si>
    <t>Tableau 1 : Effectifs de retraités bénéficiaires d'un droit dérivé cumulé ou non avec un droit direct dans le régime, par régime de retraite en 2010</t>
  </si>
  <si>
    <t>Effectif en milliers</t>
  </si>
  <si>
    <t>nd</t>
  </si>
  <si>
    <t>Graphique 1 : Évolution des effectifs de retraités bénéficiaires d'un droit dérivé cumulé ou non avec un droit direct, 
pour les principaux régimes de base du secteur privé</t>
  </si>
  <si>
    <t>Effectif</t>
  </si>
  <si>
    <t>Droit dérivé cumulé à un droit direct</t>
  </si>
  <si>
    <r>
      <t xml:space="preserve">Champ • </t>
    </r>
    <r>
      <rPr>
        <sz val="8"/>
        <rFont val="Arial"/>
        <family val="2"/>
      </rPr>
      <t>Retraités nés en France ou à l’étranger, résidents en France ou à l’étranger, vivants au 31 décembre 2008.</t>
    </r>
  </si>
  <si>
    <r>
      <t>Sources •</t>
    </r>
    <r>
      <rPr>
        <sz val="8"/>
        <rFont val="Arial"/>
        <family val="2"/>
      </rPr>
      <t xml:space="preserve">  EIR 2008, DREES.</t>
    </r>
  </si>
  <si>
    <r>
      <t>1 094 000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</si>
</sst>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#,##0.0"/>
    <numFmt numFmtId="174" formatCode="0.00000000"/>
    <numFmt numFmtId="175" formatCode="#,##0.000"/>
    <numFmt numFmtId="176" formatCode="#,##0&quot;  &quot;"/>
    <numFmt numFmtId="177" formatCode="0.0&quot;  &quot;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.000000000"/>
    <numFmt numFmtId="195" formatCode="_-* #,##0.00\ [$€]_-;\-* #,##0.00\ [$€]_-;_-* &quot;-&quot;??\ [$€]_-;_-@_-"/>
    <numFmt numFmtId="196" formatCode="#,##0&quot; &quot;"/>
    <numFmt numFmtId="197" formatCode="0.0&quot; &quot;"/>
    <numFmt numFmtId="198" formatCode="0.0&quot;   &quot;"/>
    <numFmt numFmtId="199" formatCode="#,##0&quot;   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23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top"/>
    </xf>
    <xf numFmtId="172" fontId="4" fillId="0" borderId="1" xfId="23" applyNumberFormat="1" applyFont="1" applyFill="1" applyBorder="1" applyAlignment="1">
      <alignment horizontal="right" vertical="top" indent="2"/>
    </xf>
    <xf numFmtId="166" fontId="4" fillId="0" borderId="0" xfId="23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76" fontId="4" fillId="0" borderId="2" xfId="0" applyNumberFormat="1" applyFont="1" applyFill="1" applyBorder="1" applyAlignment="1">
      <alignment horizontal="right" vertical="top"/>
    </xf>
    <xf numFmtId="172" fontId="4" fillId="0" borderId="2" xfId="23" applyNumberFormat="1" applyFont="1" applyFill="1" applyBorder="1" applyAlignment="1">
      <alignment horizontal="right" vertical="top" indent="2"/>
    </xf>
    <xf numFmtId="176" fontId="5" fillId="0" borderId="2" xfId="0" applyNumberFormat="1" applyFont="1" applyFill="1" applyBorder="1" applyAlignment="1">
      <alignment horizontal="right" vertical="top"/>
    </xf>
    <xf numFmtId="172" fontId="5" fillId="0" borderId="2" xfId="23" applyNumberFormat="1" applyFont="1" applyFill="1" applyBorder="1" applyAlignment="1">
      <alignment horizontal="right" vertical="top" indent="2"/>
    </xf>
    <xf numFmtId="166" fontId="4" fillId="0" borderId="0" xfId="23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172" fontId="4" fillId="0" borderId="4" xfId="23" applyNumberFormat="1" applyFont="1" applyFill="1" applyBorder="1" applyAlignment="1">
      <alignment horizontal="right" vertical="center" indent="2"/>
    </xf>
    <xf numFmtId="0" fontId="4" fillId="0" borderId="5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2" fontId="4" fillId="0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2" fontId="4" fillId="0" borderId="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22" applyNumberFormat="1" applyFont="1" applyFill="1" applyBorder="1" applyAlignment="1">
      <alignment vertical="top"/>
      <protection/>
    </xf>
    <xf numFmtId="3" fontId="4" fillId="0" borderId="1" xfId="0" applyNumberFormat="1" applyFont="1" applyFill="1" applyBorder="1" applyAlignment="1">
      <alignment horizontal="right" vertical="top" indent="2"/>
    </xf>
    <xf numFmtId="0" fontId="4" fillId="0" borderId="2" xfId="22" applyNumberFormat="1" applyFont="1" applyFill="1" applyBorder="1" applyAlignment="1">
      <alignment vertical="top"/>
      <protection/>
    </xf>
    <xf numFmtId="3" fontId="4" fillId="0" borderId="2" xfId="0" applyNumberFormat="1" applyFont="1" applyFill="1" applyBorder="1" applyAlignment="1">
      <alignment horizontal="right" vertical="top" indent="2"/>
    </xf>
    <xf numFmtId="0" fontId="5" fillId="0" borderId="2" xfId="22" applyNumberFormat="1" applyFont="1" applyFill="1" applyBorder="1" applyAlignment="1">
      <alignment vertical="top"/>
      <protection/>
    </xf>
    <xf numFmtId="3" fontId="5" fillId="0" borderId="2" xfId="0" applyNumberFormat="1" applyFont="1" applyFill="1" applyBorder="1" applyAlignment="1">
      <alignment horizontal="right" vertical="top" indent="2"/>
    </xf>
    <xf numFmtId="0" fontId="4" fillId="0" borderId="4" xfId="22" applyNumberFormat="1" applyFont="1" applyFill="1" applyBorder="1" applyAlignment="1">
      <alignment vertical="center"/>
      <protection/>
    </xf>
    <xf numFmtId="3" fontId="4" fillId="0" borderId="4" xfId="0" applyNumberFormat="1" applyFont="1" applyFill="1" applyBorder="1" applyAlignment="1">
      <alignment horizontal="right" vertical="center" indent="2"/>
    </xf>
    <xf numFmtId="0" fontId="3" fillId="0" borderId="4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 quotePrefix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Tab1-cadrag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23</xdr:row>
      <xdr:rowOff>161925</xdr:rowOff>
    </xdr:from>
    <xdr:to>
      <xdr:col>6</xdr:col>
      <xdr:colOff>838200</xdr:colOff>
      <xdr:row>29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4171950"/>
          <a:ext cx="61436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 Bénéficiaires d’un droit dérivé uniquement, tous régimes confondus. Ce chiffre ne peut pas être comparé aux nombres de bénéficiaires de droits dérivés servis seuls régime par régime : un pensionné de réversion peut en effet bénéficier d’un droit dérivé servi seul dans un régime, tout en bénéficiant d’un droit direct servi par un autre régime.
nd : non déterminé.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Note •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Les données présentées font l’objet d’une définition spécifique pour garantir leur homogénéité. Elles ne peuvent donc pas être directement comparées à celles publiées par les régimes concernés. Les régimes complémentaires sont signalés en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italique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Champ •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Retraités bénéficiaires d'un droit dérivé cumulé ou non avec un droit direct, nés en France ou à l’étranger, résidents en France ou à l’étranger, vivants au 31 décembre 2010.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 • Enquête annuelle auprès des caisses de retraite, modèle ANCETRE, DREES.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22</xdr:row>
      <xdr:rowOff>76200</xdr:rowOff>
    </xdr:from>
    <xdr:ext cx="7219950" cy="971550"/>
    <xdr:sp>
      <xdr:nvSpPr>
        <xdr:cNvPr id="1" name="TextBox 1"/>
        <xdr:cNvSpPr txBox="1">
          <a:spLocks noChangeArrowheads="1"/>
        </xdr:cNvSpPr>
      </xdr:nvSpPr>
      <xdr:spPr>
        <a:xfrm>
          <a:off x="523875" y="3676650"/>
          <a:ext cx="72199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Note •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Les données présentées font l’objet d’une définition spécifique pour garantir leur homogénéité. Elles ne peuvent donc pas être directement comparées à celles publiées par les régimes concernés. Les données du RSI (effectifs) ont été révisées en 2010, en raison de l’harmonisation des systèmes d’information des commerçants et des artisans.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Champ •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Retraités bénéficiaires d'un droit dérivé cumulé ou non avec un droit direct, vivants au 31 décembre de l’année.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Sources •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Enquêtes annuelles auprès des caisses de retraites, DREES.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showGridLines="0" workbookViewId="0" topLeftCell="A1">
      <selection activeCell="J23" sqref="J23"/>
    </sheetView>
  </sheetViews>
  <sheetFormatPr defaultColWidth="11.421875" defaultRowHeight="12.75"/>
  <cols>
    <col min="1" max="1" width="3.7109375" style="2" customWidth="1"/>
    <col min="2" max="2" width="37.8515625" style="2" customWidth="1"/>
    <col min="3" max="3" width="10.7109375" style="2" customWidth="1"/>
    <col min="4" max="4" width="10.28125" style="2" customWidth="1"/>
    <col min="5" max="5" width="10.421875" style="2" customWidth="1"/>
    <col min="6" max="6" width="10.8515625" style="2" customWidth="1"/>
    <col min="7" max="7" width="12.57421875" style="2" customWidth="1"/>
    <col min="8" max="16384" width="11.421875" style="2" customWidth="1"/>
  </cols>
  <sheetData>
    <row r="2" s="1" customFormat="1" ht="11.25">
      <c r="B2" s="1" t="s">
        <v>30</v>
      </c>
    </row>
    <row r="4" spans="2:7" ht="52.5" customHeight="1">
      <c r="B4" s="50"/>
      <c r="C4" s="51" t="s">
        <v>0</v>
      </c>
      <c r="D4" s="51" t="s">
        <v>1</v>
      </c>
      <c r="E4" s="51" t="s">
        <v>2</v>
      </c>
      <c r="F4" s="52" t="s">
        <v>29</v>
      </c>
      <c r="G4" s="51" t="s">
        <v>3</v>
      </c>
    </row>
    <row r="5" spans="2:8" s="18" customFormat="1" ht="12" customHeight="1">
      <c r="B5" s="42" t="s">
        <v>4</v>
      </c>
      <c r="C5" s="15">
        <v>160365</v>
      </c>
      <c r="D5" s="15">
        <v>2542528</v>
      </c>
      <c r="E5" s="15">
        <v>2702893</v>
      </c>
      <c r="F5" s="16">
        <v>1.3294439481283677</v>
      </c>
      <c r="G5" s="43">
        <v>885033</v>
      </c>
      <c r="H5" s="17"/>
    </row>
    <row r="6" spans="2:8" s="18" customFormat="1" ht="12" customHeight="1">
      <c r="B6" s="44" t="s">
        <v>5</v>
      </c>
      <c r="C6" s="19">
        <v>28645</v>
      </c>
      <c r="D6" s="19">
        <v>718113</v>
      </c>
      <c r="E6" s="19">
        <v>746758</v>
      </c>
      <c r="F6" s="20">
        <v>0.6652530320575124</v>
      </c>
      <c r="G6" s="45">
        <v>584981</v>
      </c>
      <c r="H6" s="17"/>
    </row>
    <row r="7" spans="2:8" s="18" customFormat="1" ht="12" customHeight="1">
      <c r="B7" s="46" t="s">
        <v>6</v>
      </c>
      <c r="C7" s="21">
        <v>240274</v>
      </c>
      <c r="D7" s="21">
        <v>2706857</v>
      </c>
      <c r="E7" s="21">
        <v>2947129</v>
      </c>
      <c r="F7" s="22">
        <v>2.9709684891881722</v>
      </c>
      <c r="G7" s="47">
        <v>1414287</v>
      </c>
      <c r="H7" s="17"/>
    </row>
    <row r="8" spans="2:8" s="18" customFormat="1" ht="12" customHeight="1">
      <c r="B8" s="46" t="s">
        <v>7</v>
      </c>
      <c r="C8" s="21">
        <v>18857</v>
      </c>
      <c r="D8" s="21">
        <v>548881</v>
      </c>
      <c r="E8" s="21">
        <v>567737</v>
      </c>
      <c r="F8" s="22">
        <v>1.7697861844463885</v>
      </c>
      <c r="G8" s="47">
        <v>498091</v>
      </c>
      <c r="H8" s="17"/>
    </row>
    <row r="9" spans="2:8" s="18" customFormat="1" ht="12" customHeight="1">
      <c r="B9" s="44" t="s">
        <v>8</v>
      </c>
      <c r="C9" s="19">
        <v>37128</v>
      </c>
      <c r="D9" s="19">
        <v>232018</v>
      </c>
      <c r="E9" s="19">
        <v>269146</v>
      </c>
      <c r="F9" s="20">
        <v>1.6013348231812279</v>
      </c>
      <c r="G9" s="45">
        <v>203204</v>
      </c>
      <c r="H9" s="17"/>
    </row>
    <row r="10" spans="2:8" s="18" customFormat="1" ht="12" customHeight="1">
      <c r="B10" s="44" t="s">
        <v>9</v>
      </c>
      <c r="C10" s="19">
        <v>607</v>
      </c>
      <c r="D10" s="19">
        <v>144581</v>
      </c>
      <c r="E10" s="19">
        <v>145188</v>
      </c>
      <c r="F10" s="20">
        <v>-0.6908439239934883</v>
      </c>
      <c r="G10" s="45">
        <v>143547</v>
      </c>
      <c r="H10" s="17"/>
    </row>
    <row r="11" spans="2:8" s="18" customFormat="1" ht="12" customHeight="1">
      <c r="B11" s="44" t="s">
        <v>10</v>
      </c>
      <c r="C11" s="19">
        <v>22440</v>
      </c>
      <c r="D11" s="19">
        <v>104899</v>
      </c>
      <c r="E11" s="19">
        <v>127339</v>
      </c>
      <c r="F11" s="20">
        <v>4.269396110542477</v>
      </c>
      <c r="G11" s="45">
        <v>96789</v>
      </c>
      <c r="H11" s="17"/>
    </row>
    <row r="12" spans="2:8" s="18" customFormat="1" ht="12" customHeight="1">
      <c r="B12" s="46" t="s">
        <v>11</v>
      </c>
      <c r="C12" s="21">
        <v>36385</v>
      </c>
      <c r="D12" s="21">
        <v>274566</v>
      </c>
      <c r="E12" s="21">
        <v>310951</v>
      </c>
      <c r="F12" s="22">
        <v>-0.8665185274923566</v>
      </c>
      <c r="G12" s="47">
        <v>264964</v>
      </c>
      <c r="H12" s="17"/>
    </row>
    <row r="13" spans="2:8" s="18" customFormat="1" ht="12" customHeight="1">
      <c r="B13" s="44" t="s">
        <v>12</v>
      </c>
      <c r="C13" s="19">
        <v>52442</v>
      </c>
      <c r="D13" s="19">
        <v>421831</v>
      </c>
      <c r="E13" s="19">
        <v>474273</v>
      </c>
      <c r="F13" s="20">
        <v>-1.236745437431801</v>
      </c>
      <c r="G13" s="45">
        <v>102581</v>
      </c>
      <c r="H13" s="17"/>
    </row>
    <row r="14" spans="2:8" s="18" customFormat="1" ht="12" customHeight="1">
      <c r="B14" s="44" t="s">
        <v>13</v>
      </c>
      <c r="C14" s="19">
        <v>19617</v>
      </c>
      <c r="D14" s="19">
        <v>275363</v>
      </c>
      <c r="E14" s="19">
        <v>294980</v>
      </c>
      <c r="F14" s="20">
        <v>0.920664137206669</v>
      </c>
      <c r="G14" s="45">
        <v>229380</v>
      </c>
      <c r="H14" s="17"/>
    </row>
    <row r="15" spans="2:8" s="18" customFormat="1" ht="12" customHeight="1">
      <c r="B15" s="46" t="s">
        <v>14</v>
      </c>
      <c r="C15" s="21">
        <v>6532</v>
      </c>
      <c r="D15" s="21">
        <v>95011</v>
      </c>
      <c r="E15" s="21">
        <v>101543</v>
      </c>
      <c r="F15" s="22">
        <v>3.753997690790751</v>
      </c>
      <c r="G15" s="47" t="s">
        <v>32</v>
      </c>
      <c r="H15" s="17"/>
    </row>
    <row r="16" spans="2:8" s="18" customFormat="1" ht="12" customHeight="1">
      <c r="B16" s="44" t="s">
        <v>15</v>
      </c>
      <c r="C16" s="19">
        <v>4923</v>
      </c>
      <c r="D16" s="19">
        <v>243017</v>
      </c>
      <c r="E16" s="19">
        <v>247940</v>
      </c>
      <c r="F16" s="20">
        <v>1.5410951891455789</v>
      </c>
      <c r="G16" s="45">
        <v>230851</v>
      </c>
      <c r="H16" s="17"/>
    </row>
    <row r="17" spans="2:8" s="18" customFormat="1" ht="12" customHeight="1">
      <c r="B17" s="46" t="s">
        <v>16</v>
      </c>
      <c r="C17" s="21">
        <v>3803</v>
      </c>
      <c r="D17" s="21">
        <v>188539</v>
      </c>
      <c r="E17" s="21">
        <v>192342</v>
      </c>
      <c r="F17" s="22">
        <v>0.7131636820609488</v>
      </c>
      <c r="G17" s="47" t="s">
        <v>32</v>
      </c>
      <c r="H17" s="17"/>
    </row>
    <row r="18" spans="2:8" s="18" customFormat="1" ht="12" customHeight="1">
      <c r="B18" s="44" t="s">
        <v>17</v>
      </c>
      <c r="C18" s="19">
        <v>1261</v>
      </c>
      <c r="D18" s="19">
        <v>38633</v>
      </c>
      <c r="E18" s="19">
        <v>39894</v>
      </c>
      <c r="F18" s="20">
        <v>0.10538994278831677</v>
      </c>
      <c r="G18" s="45">
        <v>37081</v>
      </c>
      <c r="H18" s="17"/>
    </row>
    <row r="19" spans="2:8" s="18" customFormat="1" ht="12" customHeight="1">
      <c r="B19" s="44" t="s">
        <v>18</v>
      </c>
      <c r="C19" s="19">
        <v>2116</v>
      </c>
      <c r="D19" s="19">
        <v>102253</v>
      </c>
      <c r="E19" s="19">
        <v>104369</v>
      </c>
      <c r="F19" s="20">
        <v>-2.5308417149954705</v>
      </c>
      <c r="G19" s="45">
        <v>100535</v>
      </c>
      <c r="H19" s="17"/>
    </row>
    <row r="20" spans="2:8" s="18" customFormat="1" ht="12" customHeight="1">
      <c r="B20" s="44" t="s">
        <v>19</v>
      </c>
      <c r="C20" s="19">
        <v>300</v>
      </c>
      <c r="D20" s="19">
        <v>10676</v>
      </c>
      <c r="E20" s="19">
        <v>10976</v>
      </c>
      <c r="F20" s="20">
        <v>-1.710396704575983</v>
      </c>
      <c r="G20" s="45">
        <v>9753</v>
      </c>
      <c r="H20" s="17"/>
    </row>
    <row r="21" spans="2:8" s="18" customFormat="1" ht="12" customHeight="1">
      <c r="B21" s="44" t="s">
        <v>27</v>
      </c>
      <c r="C21" s="19">
        <v>1424</v>
      </c>
      <c r="D21" s="19">
        <v>7333</v>
      </c>
      <c r="E21" s="19">
        <v>8757</v>
      </c>
      <c r="F21" s="20">
        <v>1.920391061452514</v>
      </c>
      <c r="G21" s="45">
        <v>7622</v>
      </c>
      <c r="H21" s="17"/>
    </row>
    <row r="22" spans="2:8" s="18" customFormat="1" ht="12" customHeight="1">
      <c r="B22" s="44" t="s">
        <v>28</v>
      </c>
      <c r="C22" s="19">
        <v>44</v>
      </c>
      <c r="D22" s="19">
        <v>523</v>
      </c>
      <c r="E22" s="19">
        <v>567</v>
      </c>
      <c r="F22" s="20">
        <v>15.010141987829615</v>
      </c>
      <c r="G22" s="45">
        <v>531</v>
      </c>
      <c r="H22" s="17"/>
    </row>
    <row r="23" spans="2:10" ht="12" customHeight="1">
      <c r="B23" s="48" t="s">
        <v>20</v>
      </c>
      <c r="C23" s="26">
        <v>390000</v>
      </c>
      <c r="D23" s="26">
        <v>3860000</v>
      </c>
      <c r="E23" s="26">
        <v>4250000</v>
      </c>
      <c r="F23" s="27">
        <v>0.626889132438757</v>
      </c>
      <c r="G23" s="49" t="s">
        <v>38</v>
      </c>
      <c r="H23" s="23"/>
      <c r="I23" s="3"/>
      <c r="J23" s="3"/>
    </row>
    <row r="24" spans="2:9" ht="19.5" customHeight="1">
      <c r="B24" s="62"/>
      <c r="C24" s="62"/>
      <c r="D24" s="62"/>
      <c r="E24" s="62"/>
      <c r="F24" s="62"/>
      <c r="G24" s="62"/>
      <c r="H24" s="62"/>
      <c r="I24" s="62"/>
    </row>
    <row r="25" spans="2:9" ht="11.25" customHeight="1">
      <c r="B25" s="24"/>
      <c r="C25" s="24"/>
      <c r="D25" s="24"/>
      <c r="E25" s="24"/>
      <c r="F25" s="24"/>
      <c r="G25" s="24"/>
      <c r="H25" s="24"/>
      <c r="I25" s="24"/>
    </row>
    <row r="26" spans="2:9" ht="20.25" customHeight="1">
      <c r="B26" s="62"/>
      <c r="C26" s="62"/>
      <c r="D26" s="62"/>
      <c r="E26" s="62"/>
      <c r="F26" s="62"/>
      <c r="G26" s="62"/>
      <c r="H26" s="62"/>
      <c r="I26" s="62"/>
    </row>
    <row r="27" spans="2:9" ht="20.25" customHeight="1">
      <c r="B27" s="62"/>
      <c r="C27" s="62"/>
      <c r="D27" s="62"/>
      <c r="E27" s="62"/>
      <c r="F27" s="62"/>
      <c r="G27" s="62"/>
      <c r="H27" s="62"/>
      <c r="I27" s="62"/>
    </row>
    <row r="29" ht="29.25" customHeight="1"/>
    <row r="32" ht="11.25">
      <c r="C32" s="25"/>
    </row>
    <row r="33" ht="11.25">
      <c r="C33" s="25"/>
    </row>
  </sheetData>
  <mergeCells count="3">
    <mergeCell ref="B26:I26"/>
    <mergeCell ref="B27:I27"/>
    <mergeCell ref="B24:I24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7"/>
  <sheetViews>
    <sheetView showGridLines="0" tabSelected="1" workbookViewId="0" topLeftCell="A1">
      <selection activeCell="K14" sqref="K14"/>
    </sheetView>
  </sheetViews>
  <sheetFormatPr defaultColWidth="11.421875" defaultRowHeight="12.75"/>
  <cols>
    <col min="1" max="1" width="3.7109375" style="2" customWidth="1"/>
    <col min="2" max="2" width="11.28125" style="2" customWidth="1"/>
    <col min="3" max="5" width="9.7109375" style="2" customWidth="1"/>
    <col min="6" max="6" width="14.28125" style="2" customWidth="1"/>
    <col min="7" max="7" width="11.00390625" style="2" customWidth="1"/>
    <col min="8" max="8" width="18.28125" style="2" customWidth="1"/>
    <col min="9" max="16384" width="11.421875" style="2" customWidth="1"/>
  </cols>
  <sheetData>
    <row r="2" spans="2:7" ht="11.25">
      <c r="B2" s="1" t="s">
        <v>21</v>
      </c>
      <c r="C2" s="1"/>
      <c r="D2" s="1"/>
      <c r="E2" s="1"/>
      <c r="F2" s="1"/>
      <c r="G2" s="1"/>
    </row>
    <row r="3" spans="2:7" ht="11.25">
      <c r="B3" s="1"/>
      <c r="C3" s="1"/>
      <c r="D3" s="1"/>
      <c r="E3" s="1"/>
      <c r="F3" s="1"/>
      <c r="G3" s="1"/>
    </row>
    <row r="4" ht="11.25">
      <c r="H4" s="14" t="s">
        <v>31</v>
      </c>
    </row>
    <row r="5" spans="2:8" s="1" customFormat="1" ht="24.75" customHeight="1">
      <c r="B5" s="58"/>
      <c r="C5" s="63" t="s">
        <v>2</v>
      </c>
      <c r="D5" s="63"/>
      <c r="E5" s="63" t="s">
        <v>22</v>
      </c>
      <c r="F5" s="63"/>
      <c r="G5" s="63" t="s">
        <v>35</v>
      </c>
      <c r="H5" s="63"/>
    </row>
    <row r="6" spans="2:8" s="1" customFormat="1" ht="14.25" customHeight="1">
      <c r="B6" s="54"/>
      <c r="C6" s="53" t="s">
        <v>34</v>
      </c>
      <c r="D6" s="53" t="s">
        <v>23</v>
      </c>
      <c r="E6" s="53" t="s">
        <v>34</v>
      </c>
      <c r="F6" s="53" t="s">
        <v>23</v>
      </c>
      <c r="G6" s="53" t="s">
        <v>34</v>
      </c>
      <c r="H6" s="53" t="s">
        <v>23</v>
      </c>
    </row>
    <row r="7" spans="2:8" ht="13.5" customHeight="1">
      <c r="B7" s="55" t="s">
        <v>0</v>
      </c>
      <c r="C7" s="29">
        <v>394</v>
      </c>
      <c r="D7" s="30">
        <v>100</v>
      </c>
      <c r="E7" s="29">
        <v>37</v>
      </c>
      <c r="F7" s="31">
        <v>9.390862944162437</v>
      </c>
      <c r="G7" s="29">
        <v>357</v>
      </c>
      <c r="H7" s="31">
        <v>90.60913705583756</v>
      </c>
    </row>
    <row r="8" spans="2:8" ht="13.5" customHeight="1">
      <c r="B8" s="56" t="s">
        <v>1</v>
      </c>
      <c r="C8" s="32">
        <v>3761</v>
      </c>
      <c r="D8" s="33">
        <v>100</v>
      </c>
      <c r="E8" s="32">
        <v>1065</v>
      </c>
      <c r="F8" s="34">
        <v>28.316936984844453</v>
      </c>
      <c r="G8" s="32">
        <v>2696</v>
      </c>
      <c r="H8" s="34">
        <v>71.68306301515554</v>
      </c>
    </row>
    <row r="9" spans="2:8" ht="13.5" customHeight="1">
      <c r="B9" s="57" t="s">
        <v>2</v>
      </c>
      <c r="C9" s="35">
        <v>4155</v>
      </c>
      <c r="D9" s="28">
        <v>100</v>
      </c>
      <c r="E9" s="35">
        <v>1102</v>
      </c>
      <c r="F9" s="36">
        <v>26.522262334536702</v>
      </c>
      <c r="G9" s="35">
        <v>3053</v>
      </c>
      <c r="H9" s="36">
        <v>73.4777376654633</v>
      </c>
    </row>
    <row r="10" spans="2:8" ht="11.25" customHeight="1">
      <c r="B10" s="4"/>
      <c r="C10" s="5"/>
      <c r="D10" s="6"/>
      <c r="E10" s="5"/>
      <c r="F10" s="7"/>
      <c r="G10" s="5"/>
      <c r="H10" s="7"/>
    </row>
    <row r="11" ht="11.25">
      <c r="B11" s="1" t="s">
        <v>36</v>
      </c>
    </row>
    <row r="12" ht="11.25">
      <c r="B12" s="1" t="s">
        <v>37</v>
      </c>
    </row>
    <row r="17" ht="11.25">
      <c r="D17" s="3"/>
    </row>
  </sheetData>
  <mergeCells count="3">
    <mergeCell ref="G5:H5"/>
    <mergeCell ref="C5:D5"/>
    <mergeCell ref="E5:F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21"/>
  <sheetViews>
    <sheetView showGridLines="0" workbookViewId="0" topLeftCell="B1">
      <selection activeCell="D47" sqref="D47"/>
    </sheetView>
  </sheetViews>
  <sheetFormatPr defaultColWidth="11.421875" defaultRowHeight="12.75"/>
  <cols>
    <col min="1" max="2" width="3.7109375" style="9" customWidth="1"/>
    <col min="3" max="3" width="12.00390625" style="9" customWidth="1"/>
    <col min="4" max="8" width="18.7109375" style="41" customWidth="1"/>
    <col min="9" max="16384" width="11.421875" style="9" customWidth="1"/>
  </cols>
  <sheetData>
    <row r="1" spans="3:8" s="8" customFormat="1" ht="33" customHeight="1">
      <c r="C1" s="64" t="s">
        <v>33</v>
      </c>
      <c r="D1" s="65"/>
      <c r="E1" s="65"/>
      <c r="F1" s="65"/>
      <c r="G1" s="65"/>
      <c r="H1" s="65"/>
    </row>
    <row r="3" spans="3:8" s="8" customFormat="1" ht="11.25">
      <c r="C3" s="59" t="s">
        <v>24</v>
      </c>
      <c r="D3" s="60" t="s">
        <v>4</v>
      </c>
      <c r="E3" s="61" t="s">
        <v>5</v>
      </c>
      <c r="F3" s="60" t="s">
        <v>12</v>
      </c>
      <c r="G3" s="61" t="s">
        <v>15</v>
      </c>
      <c r="H3" s="60" t="s">
        <v>13</v>
      </c>
    </row>
    <row r="4" spans="3:8" ht="11.25">
      <c r="C4" s="11">
        <v>2003</v>
      </c>
      <c r="D4" s="37">
        <v>2387106</v>
      </c>
      <c r="E4" s="38">
        <v>662445</v>
      </c>
      <c r="F4" s="37" t="s">
        <v>25</v>
      </c>
      <c r="G4" s="37" t="s">
        <v>25</v>
      </c>
      <c r="H4" s="39" t="s">
        <v>25</v>
      </c>
    </row>
    <row r="5" spans="3:8" ht="11.25">
      <c r="C5" s="12">
        <v>2004</v>
      </c>
      <c r="D5" s="37">
        <v>2436551.99999845</v>
      </c>
      <c r="E5" s="38">
        <v>675401.999999497</v>
      </c>
      <c r="F5" s="37">
        <v>480268.0000001133</v>
      </c>
      <c r="G5" s="37">
        <v>228919.77394398616</v>
      </c>
      <c r="H5" s="37">
        <v>287737.8670352011</v>
      </c>
    </row>
    <row r="6" spans="3:8" ht="11.25">
      <c r="C6" s="12">
        <v>2005</v>
      </c>
      <c r="D6" s="37">
        <v>2498805.999997753</v>
      </c>
      <c r="E6" s="38">
        <v>687527.9999995746</v>
      </c>
      <c r="F6" s="37">
        <v>481521.00000001397</v>
      </c>
      <c r="G6" s="37">
        <v>233444.01140234878</v>
      </c>
      <c r="H6" s="37">
        <v>286860.6003258474</v>
      </c>
    </row>
    <row r="7" spans="3:8" ht="11.25">
      <c r="C7" s="12">
        <v>2006</v>
      </c>
      <c r="D7" s="37">
        <v>2559958.999994474</v>
      </c>
      <c r="E7" s="37">
        <v>710469.9999984361</v>
      </c>
      <c r="F7" s="37">
        <v>476341.9999994127</v>
      </c>
      <c r="G7" s="37">
        <v>235171.79514681688</v>
      </c>
      <c r="H7" s="37">
        <v>287765.51000033616</v>
      </c>
    </row>
    <row r="8" spans="3:8" ht="11.25">
      <c r="C8" s="12">
        <v>2007</v>
      </c>
      <c r="D8" s="37">
        <v>2582631.000006322</v>
      </c>
      <c r="E8" s="37">
        <v>723258.0000012352</v>
      </c>
      <c r="F8" s="37">
        <v>475933.00000048266</v>
      </c>
      <c r="G8" s="37">
        <v>237423.85107107193</v>
      </c>
      <c r="H8" s="37">
        <v>289356.2459549266</v>
      </c>
    </row>
    <row r="9" spans="3:8" ht="11.25">
      <c r="C9" s="12">
        <v>2008</v>
      </c>
      <c r="D9" s="37">
        <v>2627292.999997979</v>
      </c>
      <c r="E9" s="37">
        <v>732461.9999991066</v>
      </c>
      <c r="F9" s="37">
        <v>475931.9999996278</v>
      </c>
      <c r="G9" s="37">
        <v>240989.10314235662</v>
      </c>
      <c r="H9" s="37">
        <v>290742.71574816084</v>
      </c>
    </row>
    <row r="10" spans="3:8" ht="11.25">
      <c r="C10" s="12">
        <v>2009</v>
      </c>
      <c r="D10" s="37">
        <v>2667431.0000107447</v>
      </c>
      <c r="E10" s="37">
        <v>741823.0000025075</v>
      </c>
      <c r="F10" s="37">
        <v>480212.00000113755</v>
      </c>
      <c r="G10" s="37">
        <v>244177</v>
      </c>
      <c r="H10" s="37">
        <v>292289</v>
      </c>
    </row>
    <row r="11" spans="3:14" ht="11.25">
      <c r="C11" s="13">
        <v>2010</v>
      </c>
      <c r="D11" s="40">
        <v>2702894.0000470974</v>
      </c>
      <c r="E11" s="40">
        <v>746758.0000099104</v>
      </c>
      <c r="F11" s="40">
        <v>474273.0000031906</v>
      </c>
      <c r="G11" s="40">
        <v>247940.00000428362</v>
      </c>
      <c r="H11" s="40">
        <v>294980.00000477704</v>
      </c>
      <c r="I11" s="10"/>
      <c r="J11" s="10"/>
      <c r="K11" s="10"/>
      <c r="L11" s="10"/>
      <c r="M11" s="10"/>
      <c r="N11" s="10"/>
    </row>
    <row r="12" ht="22.5" customHeight="1">
      <c r="H12" s="41" t="s">
        <v>26</v>
      </c>
    </row>
    <row r="13" spans="3:8" s="8" customFormat="1" ht="11.25">
      <c r="C13" s="59" t="s">
        <v>24</v>
      </c>
      <c r="D13" s="60" t="s">
        <v>4</v>
      </c>
      <c r="E13" s="61" t="s">
        <v>5</v>
      </c>
      <c r="F13" s="60" t="s">
        <v>12</v>
      </c>
      <c r="G13" s="61" t="s">
        <v>15</v>
      </c>
      <c r="H13" s="60" t="s">
        <v>13</v>
      </c>
    </row>
    <row r="14" spans="3:8" ht="11.25">
      <c r="C14" s="11">
        <v>2003</v>
      </c>
      <c r="D14" s="37">
        <v>95.52986506363844</v>
      </c>
      <c r="E14" s="38">
        <v>96.35171222115954</v>
      </c>
      <c r="F14" s="37"/>
      <c r="G14" s="37"/>
      <c r="H14" s="39"/>
    </row>
    <row r="15" spans="3:8" ht="11.25">
      <c r="C15" s="12">
        <v>2004</v>
      </c>
      <c r="D15" s="37">
        <v>97.5086501313859</v>
      </c>
      <c r="E15" s="38">
        <v>98.2362900129097</v>
      </c>
      <c r="F15" s="37">
        <v>99.73978289613046</v>
      </c>
      <c r="G15" s="37">
        <v>99.73978289613046</v>
      </c>
      <c r="H15" s="37">
        <v>99.73978289613046</v>
      </c>
    </row>
    <row r="16" spans="3:8" ht="11.25">
      <c r="C16" s="12">
        <v>2005</v>
      </c>
      <c r="D16" s="37">
        <v>100</v>
      </c>
      <c r="E16" s="38">
        <v>100</v>
      </c>
      <c r="F16" s="37">
        <v>100</v>
      </c>
      <c r="G16" s="37">
        <v>100</v>
      </c>
      <c r="H16" s="37">
        <v>100</v>
      </c>
    </row>
    <row r="17" spans="3:8" ht="11.25">
      <c r="C17" s="12">
        <v>2006</v>
      </c>
      <c r="D17" s="37">
        <f>D7*D$16/D$6</f>
        <v>102.44728882501386</v>
      </c>
      <c r="E17" s="37">
        <f>E7*E$16/E$6</f>
        <v>103.33688227953999</v>
      </c>
      <c r="F17" s="37">
        <f>F7*F$16/F$6</f>
        <v>98.92444981618638</v>
      </c>
      <c r="G17" s="37">
        <f>G7*G$16/G$6</f>
        <v>100.74012767947609</v>
      </c>
      <c r="H17" s="37">
        <f>H7*H$16/H$6</f>
        <v>100.31545275770213</v>
      </c>
    </row>
    <row r="18" spans="3:8" ht="11.25">
      <c r="C18" s="12">
        <v>2007</v>
      </c>
      <c r="D18" s="37">
        <f aca="true" t="shared" si="0" ref="D18:F21">D8*D$16/D$6</f>
        <v>103.35460215833658</v>
      </c>
      <c r="E18" s="37">
        <f t="shared" si="0"/>
        <v>105.19687925461693</v>
      </c>
      <c r="F18" s="37">
        <f t="shared" si="0"/>
        <v>98.83951063410917</v>
      </c>
      <c r="G18" s="37">
        <f aca="true" t="shared" si="1" ref="G18:H21">G8*G$16/G$6</f>
        <v>101.70483690920807</v>
      </c>
      <c r="H18" s="37">
        <f t="shared" si="1"/>
        <v>100.86998550035955</v>
      </c>
    </row>
    <row r="19" spans="3:8" ht="11.25">
      <c r="C19" s="12">
        <v>2008</v>
      </c>
      <c r="D19" s="37">
        <f t="shared" si="0"/>
        <v>105.14193578854626</v>
      </c>
      <c r="E19" s="37">
        <f t="shared" si="0"/>
        <v>106.5355883687006</v>
      </c>
      <c r="F19" s="37">
        <f t="shared" si="0"/>
        <v>98.83930295866931</v>
      </c>
      <c r="G19" s="37">
        <f t="shared" si="1"/>
        <v>103.23207765951365</v>
      </c>
      <c r="H19" s="37">
        <f t="shared" si="1"/>
        <v>101.35331077809352</v>
      </c>
    </row>
    <row r="20" spans="3:8" ht="11.25">
      <c r="C20" s="12">
        <v>2009</v>
      </c>
      <c r="D20" s="37">
        <f t="shared" si="0"/>
        <v>106.7482229518075</v>
      </c>
      <c r="E20" s="37">
        <f t="shared" si="0"/>
        <v>107.89713291719994</v>
      </c>
      <c r="F20" s="37">
        <f t="shared" si="0"/>
        <v>99.72815308182273</v>
      </c>
      <c r="G20" s="37">
        <f t="shared" si="1"/>
        <v>104.59767142158663</v>
      </c>
      <c r="H20" s="37">
        <f t="shared" si="1"/>
        <v>101.89234759600532</v>
      </c>
    </row>
    <row r="21" spans="3:8" ht="11.25">
      <c r="C21" s="13">
        <v>2010</v>
      </c>
      <c r="D21" s="40">
        <f t="shared" si="0"/>
        <v>108.1674207621371</v>
      </c>
      <c r="E21" s="40">
        <f t="shared" si="0"/>
        <v>108.61492186650908</v>
      </c>
      <c r="F21" s="40">
        <f t="shared" si="0"/>
        <v>98.49476969917757</v>
      </c>
      <c r="G21" s="40">
        <f t="shared" si="1"/>
        <v>106.20962110565797</v>
      </c>
      <c r="H21" s="40">
        <f t="shared" si="1"/>
        <v>102.83043390054499</v>
      </c>
    </row>
    <row r="24" ht="11.25"/>
    <row r="25" ht="11.25"/>
    <row r="26" ht="11.25"/>
    <row r="27" ht="11.25"/>
    <row r="28" ht="11.25"/>
    <row r="29" ht="11.25"/>
  </sheetData>
  <mergeCells count="1">
    <mergeCell ref="C1:H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retraités et les retraites en 2010</dc:title>
  <dc:subject/>
  <dc:creator>DREES</dc:creator>
  <cp:keywords/>
  <dc:description/>
  <cp:lastModifiedBy>Demaison Catherine</cp:lastModifiedBy>
  <cp:lastPrinted>2012-01-27T16:45:43Z</cp:lastPrinted>
  <dcterms:created xsi:type="dcterms:W3CDTF">2011-12-06T09:59:39Z</dcterms:created>
  <dcterms:modified xsi:type="dcterms:W3CDTF">2012-03-12T16:01:00Z</dcterms:modified>
  <cp:category/>
  <cp:version/>
  <cp:contentType/>
  <cp:contentStatus/>
</cp:coreProperties>
</file>