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9120" activeTab="1"/>
  </bookViews>
  <sheets>
    <sheet name="4.1 estimation du coût complet " sheetId="1" r:id="rId1"/>
    <sheet name="4.3 détail budget demandé" sheetId="2" r:id="rId2"/>
  </sheets>
  <definedNames/>
  <calcPr fullCalcOnLoad="1"/>
</workbook>
</file>

<file path=xl/sharedStrings.xml><?xml version="1.0" encoding="utf-8"?>
<sst xmlns="http://schemas.openxmlformats.org/spreadsheetml/2006/main" count="43" uniqueCount="35">
  <si>
    <t>Total des coûts</t>
  </si>
  <si>
    <t>Personnel permanent (A)</t>
  </si>
  <si>
    <t>Personnel recruté spécifiquement (B)</t>
  </si>
  <si>
    <t>Première année</t>
  </si>
  <si>
    <t>Deuxième année</t>
  </si>
  <si>
    <t>Total</t>
  </si>
  <si>
    <t>Coût annuel</t>
  </si>
  <si>
    <t>Total personnel (1)</t>
  </si>
  <si>
    <t>Total 1e année</t>
  </si>
  <si>
    <t>Total 2e année</t>
  </si>
  <si>
    <t xml:space="preserve">Consignes pour remplir ce tableau : </t>
  </si>
  <si>
    <t>Vous pouvez insérer ou supprimer des lignes en fonction des spécificités de votre projet. En revanche, vous ne pouvez pas modifier les lignes en grisé qui comprennent des formules de calcul automatiques.</t>
  </si>
  <si>
    <r>
      <t>4.1 - Estimation du</t>
    </r>
    <r>
      <rPr>
        <b/>
        <sz val="10"/>
        <rFont val="Arial"/>
        <family val="2"/>
      </rPr>
      <t xml:space="preserve"> </t>
    </r>
    <r>
      <rPr>
        <b/>
        <u val="single"/>
        <sz val="10"/>
        <rFont val="Arial"/>
        <family val="2"/>
      </rPr>
      <t>coût complet du projet</t>
    </r>
    <r>
      <rPr>
        <sz val="10"/>
        <rFont val="Arial"/>
        <family val="2"/>
      </rPr>
      <t xml:space="preserve"> </t>
    </r>
  </si>
  <si>
    <t xml:space="preserve">Nombre en équivalent temps plein (ETP) </t>
  </si>
  <si>
    <t>4.3 Détail du Budget demandé</t>
  </si>
  <si>
    <t>Missions (C)</t>
  </si>
  <si>
    <t>Fonctionnement (D)</t>
  </si>
  <si>
    <t>Frais de gestion * (E)</t>
  </si>
  <si>
    <t>Coût complet du projet 
(Total= A+B+C+D+E)</t>
  </si>
  <si>
    <t xml:space="preserve">* Les frais de gestion ne doivent pas dépasser 4% du total du coût total des dépenses hors frais de gestion. Frais de gestion = (A+B+C+D)*0.04 </t>
  </si>
  <si>
    <t>Missions</t>
  </si>
  <si>
    <t>Fonctionnement</t>
  </si>
  <si>
    <t xml:space="preserve">Total Missions (2) </t>
  </si>
  <si>
    <t xml:space="preserve">TOTAL DU FINANCEMENT DEMANDÉ
 (A+B) </t>
  </si>
  <si>
    <t>Sous-total (A) : (1+2+3)</t>
  </si>
  <si>
    <t xml:space="preserve">Quotité de travail en équivalent temps plein - Etp </t>
  </si>
  <si>
    <t xml:space="preserve">Nbre mois </t>
  </si>
  <si>
    <t xml:space="preserve">Quotité de travail en équivalent temps plein- Etp </t>
  </si>
  <si>
    <t>Coût salaire mensuel (charges incluses)</t>
  </si>
  <si>
    <t xml:space="preserve">Total Fonctionnement  (3) </t>
  </si>
  <si>
    <r>
      <t xml:space="preserve">*Personnel - Indiquer pour chaque personne recrutée : 
a) le type de poste (vacation, CDD) et le statut (allocataire de thèse, post-doc, ingénieur d'études ou de recherches …);
b) la quotité de travail en équivalent temps plein (Etp) qui indique la durée du travail mensuel. Un personne employée à temps plein correspond à 1 (Etp). Une personne employée à mi temps correspond à 0,5 Etp, une personne à quart-temps à 0,25 Etp...
c) le nombre de mois correspond à la durée effective du recrutement en mois.
d) le calcul du coût du salaire mensuel se fait sur la base du </t>
    </r>
    <r>
      <rPr>
        <b/>
        <i/>
        <u val="single"/>
        <sz val="8"/>
        <rFont val="Arial"/>
        <family val="2"/>
      </rPr>
      <t>coût réel complet pour l'employeur</t>
    </r>
    <r>
      <rPr>
        <b/>
        <i/>
        <sz val="8"/>
        <rFont val="Arial"/>
        <family val="2"/>
      </rPr>
      <t xml:space="preserve">, comprenant les charges sociales </t>
    </r>
    <r>
      <rPr>
        <b/>
        <i/>
        <u val="single"/>
        <sz val="8"/>
        <rFont val="Arial"/>
        <family val="2"/>
      </rPr>
      <t>et</t>
    </r>
    <r>
      <rPr>
        <b/>
        <i/>
        <sz val="8"/>
        <rFont val="Arial"/>
        <family val="2"/>
      </rPr>
      <t xml:space="preserve"> patronales.</t>
    </r>
  </si>
  <si>
    <t>Exemple : CDD, ingénieur d'études</t>
  </si>
  <si>
    <t>** Voir tableau 4.1 pour le calcul des frais de gestion.</t>
  </si>
  <si>
    <t>Frais de gestion (B) : 4% maximum**</t>
  </si>
  <si>
    <r>
      <t xml:space="preserve">Personnel temporaire*
</t>
    </r>
    <r>
      <rPr>
        <i/>
        <sz val="10"/>
        <rFont val="Arial"/>
        <family val="2"/>
      </rPr>
      <t>détailler : une ligne par personne à recruter</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</si>
</sst>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quot;Vrai&quot;;&quot;Vrai&quot;;&quot;Faux&quot;"/>
    <numFmt numFmtId="166" formatCode="&quot;Actif&quot;;&quot;Actif&quot;;&quot;Inactif&quot;"/>
    <numFmt numFmtId="167" formatCode="[$€-2]\ #,##0.00_);[Red]\([$€-2]\ #,##0.00\)"/>
  </numFmts>
  <fonts count="53">
    <font>
      <sz val="10"/>
      <name val="Arial"/>
      <family val="2"/>
    </font>
    <font>
      <i/>
      <sz val="10"/>
      <name val="Arial"/>
      <family val="2"/>
    </font>
    <font>
      <b/>
      <sz val="12"/>
      <name val="Arial"/>
      <family val="2"/>
    </font>
    <font>
      <sz val="12"/>
      <name val="Arial"/>
      <family val="2"/>
    </font>
    <font>
      <b/>
      <i/>
      <sz val="10"/>
      <name val="Arial"/>
      <family val="2"/>
    </font>
    <font>
      <b/>
      <sz val="10"/>
      <name val="Arial"/>
      <family val="2"/>
    </font>
    <font>
      <b/>
      <u val="single"/>
      <sz val="10"/>
      <name val="Arial"/>
      <family val="2"/>
    </font>
    <font>
      <sz val="12"/>
      <name val="Times New Roman"/>
      <family val="1"/>
    </font>
    <font>
      <b/>
      <i/>
      <sz val="9"/>
      <name val="Arial"/>
      <family val="2"/>
    </font>
    <font>
      <b/>
      <i/>
      <sz val="11"/>
      <name val="Arial"/>
      <family val="2"/>
    </font>
    <font>
      <i/>
      <sz val="8"/>
      <name val="Arial"/>
      <family val="2"/>
    </font>
    <font>
      <b/>
      <i/>
      <sz val="8"/>
      <name val="Arial"/>
      <family val="2"/>
    </font>
    <font>
      <sz val="8"/>
      <name val="Arial"/>
      <family val="2"/>
    </font>
    <font>
      <i/>
      <sz val="12"/>
      <name val="Arial"/>
      <family val="2"/>
    </font>
    <font>
      <b/>
      <i/>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medium">
        <color indexed="8"/>
      </top>
      <bottom style="medium">
        <color indexed="8"/>
      </bottom>
    </border>
    <border>
      <left style="medium"/>
      <right style="medium"/>
      <top style="medium"/>
      <bottom>
        <color indexed="63"/>
      </bottom>
    </border>
    <border>
      <left style="medium"/>
      <right>
        <color indexed="63"/>
      </right>
      <top style="medium"/>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color indexed="8"/>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color indexed="8"/>
      </left>
      <right style="medium"/>
      <top style="medium">
        <color indexed="8"/>
      </top>
      <bottom style="medium">
        <color indexed="8"/>
      </bottom>
    </border>
    <border>
      <left style="medium">
        <color indexed="8"/>
      </left>
      <right style="medium"/>
      <top>
        <color indexed="63"/>
      </top>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top>
        <color indexed="63"/>
      </top>
      <bottom>
        <color indexed="63"/>
      </bottom>
    </border>
    <border>
      <left style="medium">
        <color indexed="8"/>
      </left>
      <right style="medium">
        <color indexed="8"/>
      </right>
      <top style="medium">
        <color indexed="8"/>
      </top>
      <bottom style="medium"/>
    </border>
    <border>
      <left style="medium">
        <color indexed="8"/>
      </left>
      <right style="medium"/>
      <top style="medium">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164" fontId="0" fillId="0" borderId="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21">
    <xf numFmtId="0" fontId="0" fillId="0" borderId="0" xfId="0" applyAlignment="1">
      <alignment/>
    </xf>
    <xf numFmtId="0" fontId="0" fillId="0" borderId="0" xfId="0" applyBorder="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justify"/>
    </xf>
    <xf numFmtId="0" fontId="0" fillId="0" borderId="0" xfId="0" applyFont="1" applyBorder="1" applyAlignment="1">
      <alignment vertical="top" wrapText="1"/>
    </xf>
    <xf numFmtId="0" fontId="1" fillId="0" borderId="0" xfId="0" applyFont="1" applyAlignment="1">
      <alignment horizontal="justify"/>
    </xf>
    <xf numFmtId="0" fontId="7" fillId="0" borderId="10" xfId="0" applyFont="1" applyBorder="1" applyAlignment="1">
      <alignment wrapText="1"/>
    </xf>
    <xf numFmtId="0" fontId="5" fillId="0" borderId="11" xfId="0" applyFont="1" applyBorder="1" applyAlignment="1">
      <alignment horizontal="center" wrapText="1"/>
    </xf>
    <xf numFmtId="0" fontId="0" fillId="0" borderId="12" xfId="0" applyFont="1" applyBorder="1" applyAlignment="1">
      <alignment horizontal="center" wrapText="1"/>
    </xf>
    <xf numFmtId="0" fontId="0" fillId="0" borderId="13" xfId="0" applyFont="1" applyBorder="1" applyAlignment="1">
      <alignment horizontal="center" vertical="top" wrapText="1"/>
    </xf>
    <xf numFmtId="0" fontId="7" fillId="0" borderId="0" xfId="0" applyFont="1" applyAlignment="1">
      <alignment wrapText="1"/>
    </xf>
    <xf numFmtId="0" fontId="0" fillId="0" borderId="11" xfId="0" applyFont="1" applyBorder="1" applyAlignment="1">
      <alignment horizontal="center" vertical="top" wrapText="1"/>
    </xf>
    <xf numFmtId="0" fontId="7" fillId="0" borderId="14" xfId="0" applyFont="1" applyBorder="1" applyAlignment="1">
      <alignment wrapText="1"/>
    </xf>
    <xf numFmtId="0" fontId="8" fillId="0" borderId="0" xfId="0" applyFont="1" applyAlignment="1">
      <alignment/>
    </xf>
    <xf numFmtId="0" fontId="0" fillId="0" borderId="0" xfId="0" applyFont="1" applyAlignment="1">
      <alignment/>
    </xf>
    <xf numFmtId="0" fontId="0" fillId="0" borderId="11" xfId="0" applyFont="1" applyBorder="1" applyAlignment="1">
      <alignment vertical="top" wrapText="1"/>
    </xf>
    <xf numFmtId="0" fontId="5" fillId="0" borderId="15" xfId="0" applyFont="1" applyBorder="1" applyAlignment="1">
      <alignment horizontal="center" vertical="center" wrapText="1"/>
    </xf>
    <xf numFmtId="0" fontId="5" fillId="0" borderId="0" xfId="0" applyFont="1" applyBorder="1" applyAlignment="1">
      <alignment horizontal="center" vertical="top" wrapText="1"/>
    </xf>
    <xf numFmtId="0" fontId="9" fillId="0" borderId="11" xfId="0" applyFont="1" applyBorder="1" applyAlignment="1">
      <alignment horizontal="center" vertical="center" wrapText="1"/>
    </xf>
    <xf numFmtId="0" fontId="5" fillId="33" borderId="15" xfId="0" applyFont="1" applyFill="1" applyBorder="1" applyAlignment="1">
      <alignment vertical="top" wrapText="1"/>
    </xf>
    <xf numFmtId="0" fontId="5" fillId="0" borderId="0" xfId="0" applyFont="1" applyFill="1" applyBorder="1" applyAlignment="1">
      <alignment vertical="top" wrapText="1"/>
    </xf>
    <xf numFmtId="0" fontId="5" fillId="0" borderId="10" xfId="0" applyFont="1" applyBorder="1" applyAlignment="1">
      <alignment vertical="top" wrapText="1"/>
    </xf>
    <xf numFmtId="0" fontId="4" fillId="0" borderId="16" xfId="0" applyFont="1" applyBorder="1" applyAlignment="1">
      <alignment vertical="top" wrapText="1"/>
    </xf>
    <xf numFmtId="0" fontId="5" fillId="0" borderId="16" xfId="0" applyFont="1" applyBorder="1" applyAlignment="1">
      <alignment vertical="top" wrapText="1"/>
    </xf>
    <xf numFmtId="0" fontId="4" fillId="0" borderId="0" xfId="0" applyFont="1" applyBorder="1" applyAlignment="1">
      <alignment vertical="top" wrapText="1"/>
    </xf>
    <xf numFmtId="0" fontId="0" fillId="0" borderId="0" xfId="0" applyAlignment="1" applyProtection="1">
      <alignment/>
      <protection locked="0"/>
    </xf>
    <xf numFmtId="0" fontId="0" fillId="0" borderId="17"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0"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0" fillId="0" borderId="18"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0" fillId="0" borderId="20" xfId="0" applyBorder="1" applyAlignment="1">
      <alignment horizontal="center" vertical="center" wrapText="1"/>
    </xf>
    <xf numFmtId="0" fontId="5" fillId="33" borderId="20" xfId="0" applyFont="1" applyFill="1" applyBorder="1" applyAlignment="1">
      <alignment vertical="top" wrapText="1"/>
    </xf>
    <xf numFmtId="0" fontId="5" fillId="33" borderId="16" xfId="0" applyFont="1" applyFill="1" applyBorder="1" applyAlignment="1">
      <alignment vertical="top" wrapText="1"/>
    </xf>
    <xf numFmtId="0" fontId="5" fillId="33" borderId="21" xfId="0" applyFont="1" applyFill="1" applyBorder="1" applyAlignment="1">
      <alignment vertical="top" wrapText="1"/>
    </xf>
    <xf numFmtId="0" fontId="5" fillId="0" borderId="22"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0" fillId="0" borderId="13" xfId="0" applyFont="1" applyBorder="1" applyAlignment="1" applyProtection="1">
      <alignment horizontal="center" vertical="top" wrapText="1"/>
      <protection locked="0"/>
    </xf>
    <xf numFmtId="0" fontId="7" fillId="0" borderId="0" xfId="0" applyFont="1" applyAlignment="1" applyProtection="1">
      <alignment wrapText="1"/>
      <protection locked="0"/>
    </xf>
    <xf numFmtId="0" fontId="2"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13" fillId="0" borderId="0" xfId="0" applyFont="1" applyAlignment="1">
      <alignment horizontal="left" indent="1"/>
    </xf>
    <xf numFmtId="0" fontId="5" fillId="33" borderId="15" xfId="0" applyFont="1" applyFill="1" applyBorder="1" applyAlignment="1" applyProtection="1">
      <alignment vertical="top" wrapText="1"/>
      <protection/>
    </xf>
    <xf numFmtId="0" fontId="4" fillId="0" borderId="14" xfId="0" applyFont="1" applyBorder="1" applyAlignment="1" applyProtection="1">
      <alignment vertical="top" wrapText="1"/>
      <protection locked="0"/>
    </xf>
    <xf numFmtId="0" fontId="9" fillId="0" borderId="16" xfId="0" applyFont="1" applyBorder="1" applyAlignment="1">
      <alignment horizontal="center" vertical="center" wrapText="1"/>
    </xf>
    <xf numFmtId="0" fontId="4" fillId="0" borderId="24" xfId="0" applyFont="1" applyBorder="1" applyAlignment="1" applyProtection="1">
      <alignment vertical="top" wrapText="1"/>
      <protection locked="0"/>
    </xf>
    <xf numFmtId="0" fontId="5" fillId="33" borderId="14" xfId="0" applyFont="1" applyFill="1" applyBorder="1" applyAlignment="1">
      <alignment vertical="top" wrapText="1"/>
    </xf>
    <xf numFmtId="0" fontId="4" fillId="0" borderId="0" xfId="0" applyFont="1" applyAlignment="1">
      <alignment horizontal="left"/>
    </xf>
    <xf numFmtId="0" fontId="0" fillId="0" borderId="25" xfId="0" applyFont="1" applyBorder="1" applyAlignment="1" applyProtection="1">
      <alignment vertical="top" wrapText="1"/>
      <protection locked="0"/>
    </xf>
    <xf numFmtId="0" fontId="0" fillId="0" borderId="17" xfId="0" applyFont="1" applyBorder="1" applyAlignment="1" applyProtection="1">
      <alignment vertical="top" wrapText="1"/>
      <protection locked="0"/>
    </xf>
    <xf numFmtId="0" fontId="5" fillId="0" borderId="16" xfId="0" applyFont="1" applyBorder="1" applyAlignment="1">
      <alignment horizontal="center" vertical="top" wrapText="1"/>
    </xf>
    <xf numFmtId="0" fontId="0" fillId="0" borderId="26"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29" xfId="0" applyFont="1" applyBorder="1" applyAlignment="1">
      <alignment vertical="top" wrapText="1"/>
    </xf>
    <xf numFmtId="0" fontId="0" fillId="0" borderId="0" xfId="0" applyBorder="1" applyAlignment="1" applyProtection="1">
      <alignment vertical="top" wrapText="1"/>
      <protection locked="0"/>
    </xf>
    <xf numFmtId="0" fontId="0" fillId="0" borderId="30" xfId="0" applyFont="1" applyBorder="1" applyAlignment="1" applyProtection="1">
      <alignment vertical="top" wrapText="1"/>
      <protection locked="0"/>
    </xf>
    <xf numFmtId="0" fontId="4" fillId="0" borderId="31"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0" fontId="0" fillId="0" borderId="34" xfId="0" applyBorder="1" applyAlignment="1">
      <alignment horizontal="center" vertical="center" wrapText="1"/>
    </xf>
    <xf numFmtId="0" fontId="9" fillId="0" borderId="35" xfId="0" applyFont="1" applyBorder="1" applyAlignment="1">
      <alignment horizontal="center" vertical="center" wrapText="1"/>
    </xf>
    <xf numFmtId="0" fontId="0" fillId="0" borderId="36" xfId="0" applyFont="1" applyBorder="1" applyAlignment="1">
      <alignment vertical="top" wrapText="1"/>
    </xf>
    <xf numFmtId="0" fontId="0" fillId="0" borderId="34" xfId="0" applyFont="1" applyBorder="1" applyAlignment="1">
      <alignment vertical="top" wrapText="1"/>
    </xf>
    <xf numFmtId="0" fontId="0" fillId="0" borderId="0" xfId="0" applyBorder="1" applyAlignment="1">
      <alignment horizontal="center" vertical="center" wrapText="1"/>
    </xf>
    <xf numFmtId="0" fontId="5" fillId="33" borderId="34" xfId="0" applyFont="1" applyFill="1" applyBorder="1" applyAlignment="1">
      <alignment vertical="top" wrapText="1"/>
    </xf>
    <xf numFmtId="0" fontId="5" fillId="33" borderId="35" xfId="0" applyFont="1" applyFill="1" applyBorder="1" applyAlignment="1">
      <alignment vertical="top" wrapText="1"/>
    </xf>
    <xf numFmtId="0" fontId="5" fillId="33" borderId="36" xfId="0" applyFont="1" applyFill="1" applyBorder="1" applyAlignment="1">
      <alignment vertical="top" wrapText="1"/>
    </xf>
    <xf numFmtId="0" fontId="0" fillId="0" borderId="35" xfId="0" applyBorder="1" applyAlignment="1">
      <alignment horizontal="center" vertical="center" wrapText="1"/>
    </xf>
    <xf numFmtId="0" fontId="5" fillId="0" borderId="36" xfId="0" applyFont="1" applyBorder="1" applyAlignment="1">
      <alignment vertical="top" wrapText="1"/>
    </xf>
    <xf numFmtId="0" fontId="5" fillId="0" borderId="34" xfId="0" applyFont="1" applyBorder="1" applyAlignment="1">
      <alignment vertical="top" wrapText="1"/>
    </xf>
    <xf numFmtId="0" fontId="5" fillId="33" borderId="35" xfId="0" applyFont="1" applyFill="1" applyBorder="1" applyAlignment="1">
      <alignment wrapText="1"/>
    </xf>
    <xf numFmtId="0" fontId="4" fillId="0" borderId="0" xfId="0" applyFont="1" applyBorder="1" applyAlignment="1" applyProtection="1">
      <alignment vertical="top" wrapText="1"/>
      <protection locked="0"/>
    </xf>
    <xf numFmtId="0" fontId="5" fillId="0" borderId="37" xfId="0" applyFont="1" applyBorder="1" applyAlignment="1">
      <alignment horizontal="center" wrapText="1"/>
    </xf>
    <xf numFmtId="0" fontId="0" fillId="0" borderId="38" xfId="0" applyFont="1" applyBorder="1" applyAlignment="1" applyProtection="1">
      <alignment horizontal="center" vertical="top" wrapText="1"/>
      <protection locked="0"/>
    </xf>
    <xf numFmtId="0" fontId="0" fillId="0" borderId="20" xfId="0" applyFont="1" applyBorder="1" applyAlignment="1" applyProtection="1">
      <alignment vertical="top" wrapText="1"/>
      <protection locked="0"/>
    </xf>
    <xf numFmtId="0" fontId="9" fillId="0" borderId="14" xfId="0" applyFont="1" applyBorder="1" applyAlignment="1">
      <alignment horizontal="center" vertical="center" wrapText="1"/>
    </xf>
    <xf numFmtId="0" fontId="5" fillId="33" borderId="24" xfId="0" applyFont="1" applyFill="1" applyBorder="1" applyAlignment="1">
      <alignment vertical="top" wrapText="1"/>
    </xf>
    <xf numFmtId="0" fontId="4" fillId="0" borderId="22" xfId="0" applyFont="1" applyBorder="1" applyAlignment="1" applyProtection="1">
      <alignment vertical="top" wrapText="1"/>
      <protection locked="0"/>
    </xf>
    <xf numFmtId="0" fontId="4" fillId="0" borderId="18" xfId="0" applyFont="1" applyBorder="1" applyAlignment="1" applyProtection="1">
      <alignment vertical="top" wrapText="1"/>
      <protection locked="0"/>
    </xf>
    <xf numFmtId="0" fontId="0" fillId="0" borderId="18" xfId="0" applyBorder="1" applyAlignment="1" applyProtection="1">
      <alignment/>
      <protection locked="0"/>
    </xf>
    <xf numFmtId="0" fontId="4" fillId="0" borderId="18" xfId="0" applyFont="1" applyBorder="1" applyAlignment="1" applyProtection="1">
      <alignment wrapText="1"/>
      <protection locked="0"/>
    </xf>
    <xf numFmtId="0" fontId="4" fillId="0" borderId="18" xfId="0" applyFont="1" applyBorder="1" applyAlignment="1" applyProtection="1">
      <alignment/>
      <protection locked="0"/>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5" fillId="0" borderId="15" xfId="0" applyFont="1" applyBorder="1" applyAlignment="1">
      <alignment vertical="center" wrapText="1"/>
    </xf>
    <xf numFmtId="0" fontId="0" fillId="0" borderId="0" xfId="0" applyAlignment="1">
      <alignment vertical="center"/>
    </xf>
    <xf numFmtId="0" fontId="5" fillId="34" borderId="17" xfId="0" applyFont="1" applyFill="1" applyBorder="1" applyAlignment="1" applyProtection="1">
      <alignment vertical="top" wrapText="1"/>
      <protection locked="0"/>
    </xf>
    <xf numFmtId="0" fontId="5" fillId="35" borderId="15" xfId="0" applyFont="1" applyFill="1" applyBorder="1" applyAlignment="1">
      <alignment vertical="top" wrapText="1"/>
    </xf>
    <xf numFmtId="0" fontId="0" fillId="34" borderId="15" xfId="0" applyFont="1" applyFill="1" applyBorder="1" applyAlignment="1">
      <alignment horizontal="right" vertical="top" wrapText="1"/>
    </xf>
    <xf numFmtId="0" fontId="5" fillId="33" borderId="39" xfId="0" applyFont="1" applyFill="1" applyBorder="1" applyAlignment="1">
      <alignment vertical="top" wrapText="1"/>
    </xf>
    <xf numFmtId="3" fontId="5" fillId="34" borderId="40" xfId="0" applyNumberFormat="1" applyFont="1" applyFill="1" applyBorder="1" applyAlignment="1">
      <alignment vertical="top" wrapText="1"/>
    </xf>
    <xf numFmtId="3" fontId="5" fillId="0" borderId="15" xfId="0" applyNumberFormat="1" applyFont="1" applyBorder="1" applyAlignment="1">
      <alignment horizontal="right" vertical="top" wrapText="1"/>
    </xf>
    <xf numFmtId="0" fontId="5" fillId="0" borderId="37" xfId="0" applyFont="1" applyBorder="1" applyAlignment="1">
      <alignment horizontal="center" vertical="top" wrapText="1"/>
    </xf>
    <xf numFmtId="0" fontId="5" fillId="34" borderId="41" xfId="0" applyFont="1" applyFill="1" applyBorder="1" applyAlignment="1" applyProtection="1">
      <alignment vertical="top" wrapText="1"/>
      <protection locked="0"/>
    </xf>
    <xf numFmtId="0" fontId="5" fillId="34" borderId="38" xfId="0" applyFont="1" applyFill="1" applyBorder="1" applyAlignment="1" applyProtection="1">
      <alignment vertical="top" wrapText="1"/>
      <protection locked="0"/>
    </xf>
    <xf numFmtId="0" fontId="10" fillId="0" borderId="42"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31" xfId="0" applyBorder="1" applyAlignment="1" applyProtection="1">
      <alignment/>
      <protection locked="0"/>
    </xf>
    <xf numFmtId="0" fontId="5" fillId="0" borderId="43" xfId="0" applyFont="1" applyBorder="1" applyAlignment="1">
      <alignment vertical="center" wrapText="1"/>
    </xf>
    <xf numFmtId="0" fontId="0" fillId="0" borderId="0" xfId="0" applyBorder="1" applyAlignment="1" applyProtection="1">
      <alignment/>
      <protection locked="0"/>
    </xf>
    <xf numFmtId="0" fontId="10" fillId="0" borderId="25" xfId="0" applyFont="1" applyBorder="1" applyAlignment="1">
      <alignment horizontal="center" vertical="center" wrapText="1"/>
    </xf>
    <xf numFmtId="0" fontId="8" fillId="0" borderId="0" xfId="0" applyFont="1" applyAlignment="1">
      <alignment horizontal="left" wrapText="1"/>
    </xf>
    <xf numFmtId="0" fontId="11" fillId="0" borderId="0" xfId="0" applyFont="1" applyBorder="1" applyAlignment="1">
      <alignment horizontal="left" wrapText="1" indent="1"/>
    </xf>
    <xf numFmtId="0" fontId="5" fillId="33" borderId="36" xfId="0" applyFont="1" applyFill="1" applyBorder="1" applyAlignment="1">
      <alignment vertical="top" wrapText="1"/>
    </xf>
    <xf numFmtId="0" fontId="5" fillId="33" borderId="34" xfId="0" applyFont="1" applyFill="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2" fillId="0" borderId="0" xfId="0" applyFont="1" applyAlignment="1">
      <alignment horizontal="center"/>
    </xf>
    <xf numFmtId="0" fontId="4" fillId="0" borderId="0" xfId="0" applyFont="1" applyAlignment="1">
      <alignment horizontal="left"/>
    </xf>
    <xf numFmtId="0" fontId="1" fillId="0" borderId="0" xfId="0" applyFont="1" applyAlignment="1">
      <alignment horizontal="left" wrapText="1" indent="1"/>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4" xfId="0" applyFont="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14"/>
  <sheetViews>
    <sheetView zoomScale="150" zoomScaleNormal="150" zoomScalePageLayoutView="0" workbookViewId="0" topLeftCell="A1">
      <selection activeCell="E11" sqref="E11"/>
    </sheetView>
  </sheetViews>
  <sheetFormatPr defaultColWidth="11.421875" defaultRowHeight="12.75"/>
  <cols>
    <col min="1" max="1" width="32.140625" style="0" customWidth="1"/>
    <col min="2" max="2" width="18.8515625" style="0" customWidth="1"/>
    <col min="3" max="3" width="17.140625" style="0" customWidth="1"/>
    <col min="4" max="4" width="15.28125" style="0" customWidth="1"/>
  </cols>
  <sheetData>
    <row r="2" ht="12.75">
      <c r="A2" s="3" t="s">
        <v>12</v>
      </c>
    </row>
    <row r="3" ht="12.75">
      <c r="A3" s="4"/>
    </row>
    <row r="4" ht="13.5" thickBot="1">
      <c r="A4" s="6"/>
    </row>
    <row r="5" spans="1:3" ht="39.75" thickBot="1">
      <c r="A5" s="7"/>
      <c r="B5" s="78" t="s">
        <v>0</v>
      </c>
      <c r="C5" s="78" t="s">
        <v>13</v>
      </c>
    </row>
    <row r="6" spans="1:3" ht="17.25" customHeight="1" thickBot="1">
      <c r="A6" s="9" t="s">
        <v>1</v>
      </c>
      <c r="B6" s="79"/>
      <c r="C6" s="80"/>
    </row>
    <row r="7" spans="1:3" ht="17.25" customHeight="1" thickBot="1">
      <c r="A7" s="9" t="s">
        <v>2</v>
      </c>
      <c r="B7" s="79"/>
      <c r="C7" s="80"/>
    </row>
    <row r="8" spans="1:3" ht="17.25" customHeight="1" thickBot="1">
      <c r="A8" s="9" t="s">
        <v>15</v>
      </c>
      <c r="B8" s="41"/>
      <c r="C8" s="42"/>
    </row>
    <row r="9" spans="1:3" ht="17.25" customHeight="1" thickBot="1">
      <c r="A9" s="9" t="s">
        <v>16</v>
      </c>
      <c r="B9" s="41"/>
      <c r="C9" s="42"/>
    </row>
    <row r="10" spans="1:3" ht="17.25" customHeight="1" thickBot="1">
      <c r="A10" s="9" t="s">
        <v>17</v>
      </c>
      <c r="B10" s="10">
        <f>SUM(B6:B9)*0.04</f>
        <v>0</v>
      </c>
      <c r="C10" s="11"/>
    </row>
    <row r="11" spans="1:3" ht="31.5" customHeight="1">
      <c r="A11" s="8" t="s">
        <v>18</v>
      </c>
      <c r="B11" s="12">
        <f>SUM(B6:B10)</f>
        <v>0</v>
      </c>
      <c r="C11" s="13"/>
    </row>
    <row r="12" spans="1:3" ht="28.5" customHeight="1">
      <c r="A12" s="107" t="s">
        <v>19</v>
      </c>
      <c r="B12" s="107"/>
      <c r="C12" s="107"/>
    </row>
    <row r="13" ht="12.75">
      <c r="A13" s="14"/>
    </row>
    <row r="14" ht="12.75">
      <c r="A14" s="15"/>
    </row>
  </sheetData>
  <sheetProtection/>
  <mergeCells count="1">
    <mergeCell ref="A12:C12"/>
  </mergeCells>
  <printOptions/>
  <pageMargins left="0.7479166666666667" right="0.7479166666666667" top="0.9840277777777778" bottom="0.9840277777777778" header="0.5118055555555556" footer="0.511805555555555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6"/>
  <sheetViews>
    <sheetView tabSelected="1" zoomScale="150" zoomScaleNormal="150" zoomScalePageLayoutView="0" workbookViewId="0" topLeftCell="A1">
      <selection activeCell="J28" sqref="J28"/>
    </sheetView>
  </sheetViews>
  <sheetFormatPr defaultColWidth="11.421875" defaultRowHeight="12.75"/>
  <cols>
    <col min="1" max="1" width="25.421875" style="0" customWidth="1"/>
    <col min="2" max="2" width="10.8515625" style="0" customWidth="1"/>
    <col min="3" max="3" width="6.00390625" style="0" customWidth="1"/>
    <col min="4" max="5" width="8.28125" style="0" customWidth="1"/>
    <col min="6" max="6" width="9.28125" style="0" customWidth="1"/>
    <col min="7" max="7" width="6.421875" style="0" customWidth="1"/>
    <col min="8" max="9" width="8.28125" style="0" customWidth="1"/>
  </cols>
  <sheetData>
    <row r="1" spans="3:8" s="44" customFormat="1" ht="21.75" customHeight="1">
      <c r="C1" s="113" t="s">
        <v>14</v>
      </c>
      <c r="D1" s="113"/>
      <c r="E1" s="113"/>
      <c r="F1" s="113"/>
      <c r="G1" s="113"/>
      <c r="H1" s="113"/>
    </row>
    <row r="2" spans="3:8" s="44" customFormat="1" ht="11.25" customHeight="1">
      <c r="C2" s="43"/>
      <c r="D2" s="43"/>
      <c r="E2" s="43"/>
      <c r="F2" s="43"/>
      <c r="G2" s="43"/>
      <c r="H2" s="43"/>
    </row>
    <row r="3" spans="1:8" s="44" customFormat="1" ht="18" customHeight="1">
      <c r="A3" s="114" t="s">
        <v>10</v>
      </c>
      <c r="B3" s="114"/>
      <c r="C3" s="114"/>
      <c r="D3" s="114"/>
      <c r="E3" s="114"/>
      <c r="F3" s="52"/>
      <c r="G3" s="43"/>
      <c r="H3" s="43"/>
    </row>
    <row r="4" spans="1:10" s="46" customFormat="1" ht="36" customHeight="1">
      <c r="A4" s="115" t="s">
        <v>11</v>
      </c>
      <c r="B4" s="115"/>
      <c r="C4" s="115"/>
      <c r="D4" s="115"/>
      <c r="E4" s="115"/>
      <c r="F4" s="115"/>
      <c r="G4" s="115"/>
      <c r="H4" s="115"/>
      <c r="I4" s="115"/>
      <c r="J4" s="115"/>
    </row>
    <row r="5" spans="1:10" ht="13.5" thickBot="1">
      <c r="A5" s="45"/>
      <c r="B5" s="45"/>
      <c r="C5" s="45"/>
      <c r="D5" s="45"/>
      <c r="E5" s="45"/>
      <c r="F5" s="45"/>
      <c r="G5" s="45"/>
      <c r="H5" s="45"/>
      <c r="I5" s="45"/>
      <c r="J5" s="45"/>
    </row>
    <row r="6" spans="1:10" ht="24.75" customHeight="1" thickBot="1">
      <c r="A6" s="16"/>
      <c r="B6" s="116" t="s">
        <v>3</v>
      </c>
      <c r="C6" s="117"/>
      <c r="D6" s="117"/>
      <c r="E6" s="117"/>
      <c r="F6" s="118" t="s">
        <v>4</v>
      </c>
      <c r="G6" s="119"/>
      <c r="H6" s="119"/>
      <c r="I6" s="120"/>
      <c r="J6" s="17" t="s">
        <v>5</v>
      </c>
    </row>
    <row r="7" spans="1:10" ht="13.5" thickBot="1">
      <c r="A7" s="5"/>
      <c r="B7" s="5"/>
      <c r="C7" s="1"/>
      <c r="D7" s="1"/>
      <c r="E7" s="1"/>
      <c r="F7" s="1"/>
      <c r="G7" s="1"/>
      <c r="H7" s="1"/>
      <c r="I7" s="1"/>
      <c r="J7" s="18"/>
    </row>
    <row r="8" spans="1:10" s="91" customFormat="1" ht="60" customHeight="1" thickBot="1">
      <c r="A8" s="19" t="s">
        <v>34</v>
      </c>
      <c r="B8" s="101" t="s">
        <v>25</v>
      </c>
      <c r="C8" s="88" t="s">
        <v>26</v>
      </c>
      <c r="D8" s="89" t="s">
        <v>28</v>
      </c>
      <c r="E8" s="89" t="s">
        <v>6</v>
      </c>
      <c r="F8" s="88" t="s">
        <v>27</v>
      </c>
      <c r="G8" s="88" t="s">
        <v>26</v>
      </c>
      <c r="H8" s="89" t="s">
        <v>28</v>
      </c>
      <c r="I8" s="89" t="s">
        <v>6</v>
      </c>
      <c r="J8" s="90" t="s">
        <v>5</v>
      </c>
    </row>
    <row r="9" spans="1:10" s="91" customFormat="1" ht="21.75" customHeight="1">
      <c r="A9" s="106" t="s">
        <v>31</v>
      </c>
      <c r="B9" s="102">
        <v>0.5</v>
      </c>
      <c r="C9" s="102">
        <v>12</v>
      </c>
      <c r="D9" s="102">
        <v>3800</v>
      </c>
      <c r="E9" s="102">
        <f aca="true" t="shared" si="0" ref="E9:E14">B9*C9*D9</f>
        <v>22800</v>
      </c>
      <c r="F9" s="102">
        <v>0.5</v>
      </c>
      <c r="G9" s="102">
        <v>6</v>
      </c>
      <c r="H9" s="102">
        <v>3800</v>
      </c>
      <c r="I9" s="102">
        <f aca="true" t="shared" si="1" ref="I9:I14">F9*G9*H9</f>
        <v>11400</v>
      </c>
      <c r="J9" s="104">
        <f aca="true" t="shared" si="2" ref="J9:J14">E9+I9</f>
        <v>34200</v>
      </c>
    </row>
    <row r="10" spans="1:10" s="26" customFormat="1" ht="13.5" customHeight="1">
      <c r="A10" s="53"/>
      <c r="B10" s="54"/>
      <c r="C10" s="27"/>
      <c r="D10" s="27"/>
      <c r="E10" s="27">
        <f t="shared" si="0"/>
        <v>0</v>
      </c>
      <c r="F10" s="27"/>
      <c r="G10" s="27"/>
      <c r="H10" s="27"/>
      <c r="I10" s="27">
        <f t="shared" si="1"/>
        <v>0</v>
      </c>
      <c r="J10" s="99">
        <f t="shared" si="2"/>
        <v>0</v>
      </c>
    </row>
    <row r="11" spans="1:12" s="26" customFormat="1" ht="12.75">
      <c r="A11" s="53"/>
      <c r="B11" s="54"/>
      <c r="C11" s="27"/>
      <c r="D11" s="27"/>
      <c r="E11" s="27">
        <f t="shared" si="0"/>
        <v>0</v>
      </c>
      <c r="F11" s="27"/>
      <c r="G11" s="27"/>
      <c r="H11" s="27"/>
      <c r="I11" s="27">
        <f t="shared" si="1"/>
        <v>0</v>
      </c>
      <c r="J11" s="99">
        <f t="shared" si="2"/>
        <v>0</v>
      </c>
      <c r="L11" s="103"/>
    </row>
    <row r="12" spans="1:12" s="26" customFormat="1" ht="12.75">
      <c r="A12" s="53"/>
      <c r="B12" s="54"/>
      <c r="C12" s="27"/>
      <c r="D12" s="27"/>
      <c r="E12" s="27">
        <f t="shared" si="0"/>
        <v>0</v>
      </c>
      <c r="F12" s="27"/>
      <c r="G12" s="27"/>
      <c r="H12" s="27"/>
      <c r="I12" s="27">
        <f t="shared" si="1"/>
        <v>0</v>
      </c>
      <c r="J12" s="99">
        <f t="shared" si="2"/>
        <v>0</v>
      </c>
      <c r="L12" s="105"/>
    </row>
    <row r="13" spans="1:10" s="26" customFormat="1" ht="12.75">
      <c r="A13" s="53"/>
      <c r="B13" s="54"/>
      <c r="C13" s="27"/>
      <c r="D13" s="27"/>
      <c r="E13" s="27">
        <f t="shared" si="0"/>
        <v>0</v>
      </c>
      <c r="F13" s="27"/>
      <c r="G13" s="27"/>
      <c r="H13" s="27"/>
      <c r="I13" s="27">
        <f t="shared" si="1"/>
        <v>0</v>
      </c>
      <c r="J13" s="99">
        <f t="shared" si="2"/>
        <v>0</v>
      </c>
    </row>
    <row r="14" spans="1:10" s="26" customFormat="1" ht="13.5" thickBot="1">
      <c r="A14" s="53"/>
      <c r="B14" s="54"/>
      <c r="C14" s="27"/>
      <c r="D14" s="27"/>
      <c r="E14" s="27">
        <f t="shared" si="0"/>
        <v>0</v>
      </c>
      <c r="F14" s="27"/>
      <c r="G14" s="27"/>
      <c r="H14" s="27"/>
      <c r="I14" s="27">
        <f t="shared" si="1"/>
        <v>0</v>
      </c>
      <c r="J14" s="100">
        <f t="shared" si="2"/>
        <v>0</v>
      </c>
    </row>
    <row r="15" spans="1:10" ht="13.5" thickBot="1">
      <c r="A15" s="37" t="s">
        <v>7</v>
      </c>
      <c r="B15" s="71"/>
      <c r="C15" s="72"/>
      <c r="D15" s="70"/>
      <c r="E15" s="72">
        <f>SUM(E10:E14)</f>
        <v>0</v>
      </c>
      <c r="F15" s="71"/>
      <c r="G15" s="72"/>
      <c r="H15" s="70"/>
      <c r="I15" s="70">
        <f>SUM(I10:I14)</f>
        <v>0</v>
      </c>
      <c r="J15" s="93">
        <f>SUM(J10:J14)</f>
        <v>0</v>
      </c>
    </row>
    <row r="16" spans="1:10" ht="13.5" thickBot="1">
      <c r="A16" s="21"/>
      <c r="B16" s="21"/>
      <c r="C16" s="21"/>
      <c r="D16" s="21"/>
      <c r="E16" s="21"/>
      <c r="F16" s="21"/>
      <c r="G16" s="21"/>
      <c r="H16" s="21"/>
      <c r="I16" s="21"/>
      <c r="J16" s="21"/>
    </row>
    <row r="17" spans="1:10" ht="31.5" customHeight="1" thickBot="1">
      <c r="A17" s="49" t="s">
        <v>20</v>
      </c>
      <c r="B17" s="66"/>
      <c r="C17" s="67"/>
      <c r="D17" s="68"/>
      <c r="E17" s="65" t="s">
        <v>8</v>
      </c>
      <c r="F17" s="73"/>
      <c r="G17" s="67"/>
      <c r="H17" s="68"/>
      <c r="I17" s="35" t="s">
        <v>9</v>
      </c>
      <c r="J17" s="17" t="s">
        <v>5</v>
      </c>
    </row>
    <row r="18" spans="1:10" s="26" customFormat="1" ht="16.5" customHeight="1">
      <c r="A18" s="48"/>
      <c r="B18" s="62"/>
      <c r="C18" s="29"/>
      <c r="D18" s="57"/>
      <c r="E18" s="57"/>
      <c r="F18" s="29"/>
      <c r="G18" s="29"/>
      <c r="H18" s="28"/>
      <c r="I18" s="31"/>
      <c r="J18" s="92">
        <f>E18+I18</f>
        <v>0</v>
      </c>
    </row>
    <row r="19" spans="1:10" s="26" customFormat="1" ht="11.25" customHeight="1">
      <c r="A19" s="48"/>
      <c r="B19" s="62"/>
      <c r="C19" s="29"/>
      <c r="D19" s="57"/>
      <c r="E19" s="57"/>
      <c r="F19" s="29"/>
      <c r="G19" s="29"/>
      <c r="H19" s="28"/>
      <c r="I19" s="31"/>
      <c r="J19" s="92">
        <f aca="true" t="shared" si="3" ref="J19:J24">E19+I19</f>
        <v>0</v>
      </c>
    </row>
    <row r="20" spans="1:10" s="26" customFormat="1" ht="11.25" customHeight="1">
      <c r="A20" s="48"/>
      <c r="B20" s="62"/>
      <c r="C20" s="60"/>
      <c r="D20" s="57"/>
      <c r="E20" s="57"/>
      <c r="F20" s="29"/>
      <c r="G20" s="29"/>
      <c r="H20" s="28"/>
      <c r="I20" s="31"/>
      <c r="J20" s="92">
        <f t="shared" si="3"/>
        <v>0</v>
      </c>
    </row>
    <row r="21" spans="1:10" s="26" customFormat="1" ht="11.25" customHeight="1">
      <c r="A21" s="48"/>
      <c r="B21" s="62"/>
      <c r="C21" s="29"/>
      <c r="D21" s="57"/>
      <c r="E21" s="57"/>
      <c r="F21" s="29"/>
      <c r="G21" s="29"/>
      <c r="H21" s="28"/>
      <c r="I21" s="31"/>
      <c r="J21" s="92">
        <f t="shared" si="3"/>
        <v>0</v>
      </c>
    </row>
    <row r="22" spans="1:10" s="26" customFormat="1" ht="11.25" customHeight="1">
      <c r="A22" s="48"/>
      <c r="B22" s="62"/>
      <c r="C22" s="29"/>
      <c r="D22" s="57"/>
      <c r="E22" s="57"/>
      <c r="F22" s="29"/>
      <c r="G22" s="29"/>
      <c r="H22" s="28"/>
      <c r="I22" s="31"/>
      <c r="J22" s="92">
        <f t="shared" si="3"/>
        <v>0</v>
      </c>
    </row>
    <row r="23" spans="1:10" s="26" customFormat="1" ht="11.25" customHeight="1">
      <c r="A23" s="48"/>
      <c r="B23" s="62"/>
      <c r="C23" s="29"/>
      <c r="D23" s="57"/>
      <c r="E23" s="57"/>
      <c r="F23" s="29"/>
      <c r="G23" s="29"/>
      <c r="H23" s="28"/>
      <c r="I23" s="31"/>
      <c r="J23" s="92">
        <f t="shared" si="3"/>
        <v>0</v>
      </c>
    </row>
    <row r="24" spans="1:10" s="26" customFormat="1" ht="13.5" thickBot="1">
      <c r="A24" s="50"/>
      <c r="B24" s="62"/>
      <c r="C24" s="29"/>
      <c r="D24" s="57"/>
      <c r="E24" s="58"/>
      <c r="F24" s="29"/>
      <c r="G24" s="30"/>
      <c r="H24" s="30"/>
      <c r="I24" s="34"/>
      <c r="J24" s="92">
        <f t="shared" si="3"/>
        <v>0</v>
      </c>
    </row>
    <row r="25" spans="1:10" ht="13.5" thickBot="1">
      <c r="A25" s="51" t="s">
        <v>22</v>
      </c>
      <c r="B25" s="71"/>
      <c r="C25" s="72"/>
      <c r="D25" s="70"/>
      <c r="E25" s="72">
        <f>SUM(E18:E24)</f>
        <v>0</v>
      </c>
      <c r="F25" s="71"/>
      <c r="G25" s="72"/>
      <c r="H25" s="70"/>
      <c r="I25" s="70">
        <f>SUM(I18:I24)</f>
        <v>0</v>
      </c>
      <c r="J25" s="47">
        <f>SUM(J18:J24)</f>
        <v>0</v>
      </c>
    </row>
    <row r="26" spans="1:10" ht="13.5" thickBot="1">
      <c r="A26" s="23"/>
      <c r="B26" s="25"/>
      <c r="C26" s="111"/>
      <c r="D26" s="111"/>
      <c r="E26" s="112"/>
      <c r="F26" s="22"/>
      <c r="G26" s="22"/>
      <c r="H26" s="22"/>
      <c r="I26" s="22"/>
      <c r="J26" s="21"/>
    </row>
    <row r="27" spans="1:10" ht="30.75" customHeight="1" thickBot="1">
      <c r="A27" s="81" t="s">
        <v>21</v>
      </c>
      <c r="B27" s="66"/>
      <c r="C27" s="74"/>
      <c r="D27" s="75"/>
      <c r="E27" s="65" t="s">
        <v>8</v>
      </c>
      <c r="F27" s="69"/>
      <c r="G27" s="59"/>
      <c r="H27" s="59"/>
      <c r="I27" s="35" t="s">
        <v>9</v>
      </c>
      <c r="J27" s="17" t="s">
        <v>5</v>
      </c>
    </row>
    <row r="28" spans="1:10" s="26" customFormat="1" ht="12.75">
      <c r="A28" s="83"/>
      <c r="B28" s="30"/>
      <c r="C28" s="29"/>
      <c r="D28" s="57"/>
      <c r="E28" s="39"/>
      <c r="F28" s="40"/>
      <c r="G28" s="61"/>
      <c r="H28" s="56"/>
      <c r="I28" s="39"/>
      <c r="J28" s="92">
        <f aca="true" t="shared" si="4" ref="J28:J37">SUM(E28,I28)</f>
        <v>0</v>
      </c>
    </row>
    <row r="29" spans="1:10" s="26" customFormat="1" ht="12.75">
      <c r="A29" s="84"/>
      <c r="B29" s="77"/>
      <c r="C29" s="29"/>
      <c r="D29" s="57"/>
      <c r="E29" s="33"/>
      <c r="F29" s="62"/>
      <c r="G29" s="29"/>
      <c r="H29" s="57"/>
      <c r="I29" s="33"/>
      <c r="J29" s="92">
        <f t="shared" si="4"/>
        <v>0</v>
      </c>
    </row>
    <row r="30" spans="1:10" s="26" customFormat="1" ht="12.75">
      <c r="A30" s="85"/>
      <c r="B30" s="77"/>
      <c r="C30" s="29"/>
      <c r="D30" s="57"/>
      <c r="E30" s="31"/>
      <c r="F30" s="62"/>
      <c r="G30" s="29"/>
      <c r="H30" s="57"/>
      <c r="I30" s="33"/>
      <c r="J30" s="92">
        <f t="shared" si="4"/>
        <v>0</v>
      </c>
    </row>
    <row r="31" spans="1:10" s="26" customFormat="1" ht="12.75">
      <c r="A31" s="85"/>
      <c r="B31" s="77"/>
      <c r="C31" s="60"/>
      <c r="D31" s="57"/>
      <c r="E31" s="31"/>
      <c r="F31" s="62"/>
      <c r="G31" s="60"/>
      <c r="H31" s="57"/>
      <c r="I31" s="33"/>
      <c r="J31" s="92">
        <f t="shared" si="4"/>
        <v>0</v>
      </c>
    </row>
    <row r="32" spans="1:10" s="26" customFormat="1" ht="12.75">
      <c r="A32" s="85"/>
      <c r="B32" s="77"/>
      <c r="C32" s="29"/>
      <c r="D32" s="57"/>
      <c r="E32" s="31"/>
      <c r="F32" s="62"/>
      <c r="G32" s="29"/>
      <c r="H32" s="57"/>
      <c r="I32" s="33"/>
      <c r="J32" s="92">
        <f t="shared" si="4"/>
        <v>0</v>
      </c>
    </row>
    <row r="33" spans="1:10" s="26" customFormat="1" ht="14.25" customHeight="1">
      <c r="A33" s="86"/>
      <c r="B33" s="77"/>
      <c r="C33" s="29"/>
      <c r="D33" s="57"/>
      <c r="E33" s="31"/>
      <c r="F33" s="62"/>
      <c r="G33" s="29"/>
      <c r="H33" s="57"/>
      <c r="I33" s="33"/>
      <c r="J33" s="92">
        <f t="shared" si="4"/>
        <v>0</v>
      </c>
    </row>
    <row r="34" spans="1:10" s="26" customFormat="1" ht="12.75">
      <c r="A34" s="87"/>
      <c r="B34" s="77"/>
      <c r="C34" s="29"/>
      <c r="D34" s="57"/>
      <c r="E34" s="31"/>
      <c r="F34" s="62"/>
      <c r="G34" s="29"/>
      <c r="H34" s="57"/>
      <c r="I34" s="33"/>
      <c r="J34" s="92">
        <f t="shared" si="4"/>
        <v>0</v>
      </c>
    </row>
    <row r="35" spans="1:10" s="26" customFormat="1" ht="12.75">
      <c r="A35" s="87"/>
      <c r="B35" s="77"/>
      <c r="C35" s="29"/>
      <c r="D35" s="57"/>
      <c r="E35" s="31"/>
      <c r="F35" s="62"/>
      <c r="G35" s="29"/>
      <c r="H35" s="57"/>
      <c r="I35" s="33"/>
      <c r="J35" s="92">
        <f t="shared" si="4"/>
        <v>0</v>
      </c>
    </row>
    <row r="36" spans="1:10" s="26" customFormat="1" ht="12.75" customHeight="1">
      <c r="A36" s="33"/>
      <c r="B36" s="77"/>
      <c r="C36" s="29"/>
      <c r="D36" s="57"/>
      <c r="E36" s="31"/>
      <c r="F36" s="62"/>
      <c r="G36" s="29"/>
      <c r="H36" s="57"/>
      <c r="I36" s="33"/>
      <c r="J36" s="92">
        <f t="shared" si="4"/>
        <v>0</v>
      </c>
    </row>
    <row r="37" spans="1:10" s="26" customFormat="1" ht="13.5" thickBot="1">
      <c r="A37" s="34"/>
      <c r="B37" s="77"/>
      <c r="C37" s="29"/>
      <c r="D37" s="57"/>
      <c r="E37" s="32"/>
      <c r="F37" s="63"/>
      <c r="G37" s="64"/>
      <c r="H37" s="58"/>
      <c r="I37" s="34"/>
      <c r="J37" s="92">
        <f t="shared" si="4"/>
        <v>0</v>
      </c>
    </row>
    <row r="38" spans="1:10" ht="19.5" customHeight="1" thickBot="1">
      <c r="A38" s="82" t="s">
        <v>29</v>
      </c>
      <c r="B38" s="71"/>
      <c r="C38" s="72"/>
      <c r="D38" s="70"/>
      <c r="E38" s="70">
        <f>SUM(E28:E37)</f>
        <v>0</v>
      </c>
      <c r="F38" s="71"/>
      <c r="G38" s="72"/>
      <c r="H38" s="70"/>
      <c r="I38" s="36">
        <f>SUM(I28:I37)</f>
        <v>0</v>
      </c>
      <c r="J38" s="20">
        <f>SUM(J28:J37)</f>
        <v>0</v>
      </c>
    </row>
    <row r="39" ht="13.5" thickBot="1"/>
    <row r="40" spans="1:10" ht="13.5" thickBot="1">
      <c r="A40" s="55" t="s">
        <v>24</v>
      </c>
      <c r="B40" s="76"/>
      <c r="C40" s="72"/>
      <c r="D40" s="70"/>
      <c r="E40" s="38">
        <f>SUM(E15,E25,E38)</f>
        <v>0</v>
      </c>
      <c r="F40" s="76"/>
      <c r="G40" s="72"/>
      <c r="H40" s="70"/>
      <c r="I40" s="95">
        <f>SUM(I15,I25,I38)</f>
        <v>0</v>
      </c>
      <c r="J40" s="96">
        <f>SUM(J15,J25,J38)</f>
        <v>0</v>
      </c>
    </row>
    <row r="41" ht="13.5" thickBot="1"/>
    <row r="42" spans="1:10" ht="26.25" thickBot="1">
      <c r="A42" s="24" t="s">
        <v>33</v>
      </c>
      <c r="B42" s="71"/>
      <c r="C42" s="109"/>
      <c r="D42" s="109"/>
      <c r="E42" s="109"/>
      <c r="F42" s="72"/>
      <c r="G42" s="109"/>
      <c r="H42" s="109"/>
      <c r="I42" s="110"/>
      <c r="J42" s="94">
        <f>'4.1 estimation du coût complet '!B10</f>
        <v>0</v>
      </c>
    </row>
    <row r="43" spans="1:2" ht="13.5" thickBot="1">
      <c r="A43" s="2"/>
      <c r="B43" s="2"/>
    </row>
    <row r="44" spans="1:10" ht="39" thickBot="1">
      <c r="A44" s="98" t="s">
        <v>23</v>
      </c>
      <c r="B44" s="72"/>
      <c r="C44" s="109"/>
      <c r="D44" s="109"/>
      <c r="E44" s="109"/>
      <c r="F44" s="72"/>
      <c r="G44" s="109"/>
      <c r="H44" s="109"/>
      <c r="I44" s="110"/>
      <c r="J44" s="97">
        <f>SUM(J40,J42)</f>
        <v>0</v>
      </c>
    </row>
    <row r="45" spans="1:10" ht="81.75" customHeight="1">
      <c r="A45" s="108" t="s">
        <v>30</v>
      </c>
      <c r="B45" s="108"/>
      <c r="C45" s="108"/>
      <c r="D45" s="108"/>
      <c r="E45" s="108"/>
      <c r="F45" s="108"/>
      <c r="G45" s="108"/>
      <c r="H45" s="108"/>
      <c r="I45" s="108"/>
      <c r="J45" s="108"/>
    </row>
    <row r="46" spans="1:10" ht="16.5" customHeight="1">
      <c r="A46" s="108" t="s">
        <v>32</v>
      </c>
      <c r="B46" s="108"/>
      <c r="C46" s="108"/>
      <c r="D46" s="108"/>
      <c r="E46" s="108"/>
      <c r="F46" s="108"/>
      <c r="G46" s="108"/>
      <c r="H46" s="108"/>
      <c r="I46" s="108"/>
      <c r="J46" s="108"/>
    </row>
  </sheetData>
  <sheetProtection formatCells="0" formatColumns="0" formatRows="0" insertRows="0" deleteRows="0"/>
  <protectedRanges>
    <protectedRange password="C456" sqref="A10:I14" name="Personnel"/>
    <protectedRange password="C456" sqref="A19:J24" name="Missions"/>
    <protectedRange password="C456" sqref="A30:J32" name="Documentation"/>
    <protectedRange password="C456" sqref="A34:J37" name="Mat?riel"/>
  </protectedRanges>
  <mergeCells count="12">
    <mergeCell ref="C26:E26"/>
    <mergeCell ref="C1:H1"/>
    <mergeCell ref="A3:E3"/>
    <mergeCell ref="A4:J4"/>
    <mergeCell ref="B6:E6"/>
    <mergeCell ref="F6:I6"/>
    <mergeCell ref="A45:J45"/>
    <mergeCell ref="A46:J46"/>
    <mergeCell ref="C42:E42"/>
    <mergeCell ref="G42:I42"/>
    <mergeCell ref="G44:I44"/>
    <mergeCell ref="C44:E44"/>
  </mergeCells>
  <printOptions/>
  <pageMargins left="0.7479166666666667" right="0.7479166666666667" top="0.9840277777777778" bottom="0.9840277777777778" header="0.5118055555555556" footer="0.5118055555555556"/>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DESPRAT, Diane (DREES/SEEE/MIRE)</dc:creator>
  <cp:keywords/>
  <dc:description/>
  <cp:lastModifiedBy>DESPRAT, Diane (DREES)</cp:lastModifiedBy>
  <cp:lastPrinted>2013-01-07T10:46:02Z</cp:lastPrinted>
  <dcterms:created xsi:type="dcterms:W3CDTF">2009-02-13T10:00:03Z</dcterms:created>
  <dcterms:modified xsi:type="dcterms:W3CDTF">2019-03-04T14:06:19Z</dcterms:modified>
  <cp:category/>
  <cp:version/>
  <cp:contentType/>
  <cp:contentStatus/>
</cp:coreProperties>
</file>