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25" yWindow="15" windowWidth="15480" windowHeight="10920" activeTab="2"/>
  </bookViews>
  <sheets>
    <sheet name="psychiatrie_offre de Soins_T" sheetId="1" r:id="rId1"/>
    <sheet name="psychiatrie_offre de soins_C1" sheetId="7" r:id="rId2"/>
    <sheet name="psychiatrie_offre de soins_C2" sheetId="8" r:id="rId3"/>
  </sheets>
  <calcPr calcId="145621"/>
</workbook>
</file>

<file path=xl/calcChain.xml><?xml version="1.0" encoding="utf-8"?>
<calcChain xmlns="http://schemas.openxmlformats.org/spreadsheetml/2006/main">
  <c r="J27" i="1" l="1"/>
  <c r="J28" i="1"/>
  <c r="J30" i="1"/>
  <c r="J31" i="1"/>
  <c r="J33" i="1"/>
  <c r="J34" i="1"/>
  <c r="J37" i="1"/>
  <c r="J38" i="1"/>
  <c r="J40" i="1"/>
  <c r="J41" i="1"/>
  <c r="J43" i="1"/>
  <c r="J9" i="1"/>
  <c r="J11" i="1"/>
  <c r="J12" i="1"/>
  <c r="J20" i="1"/>
  <c r="J21" i="1"/>
  <c r="J22" i="1"/>
  <c r="J23" i="1"/>
  <c r="J24" i="1"/>
  <c r="J8" i="1"/>
</calcChain>
</file>

<file path=xl/sharedStrings.xml><?xml version="1.0" encoding="utf-8"?>
<sst xmlns="http://schemas.openxmlformats.org/spreadsheetml/2006/main" count="538" uniqueCount="172">
  <si>
    <t>Établissements publics</t>
  </si>
  <si>
    <t>Total</t>
  </si>
  <si>
    <t>Hospitalisation à temps plein</t>
  </si>
  <si>
    <t>Nombre de lits</t>
  </si>
  <si>
    <t>Nombre de journées</t>
  </si>
  <si>
    <t>Placement familial thérapeutique</t>
  </si>
  <si>
    <t>Nombre de places</t>
  </si>
  <si>
    <t>-</t>
  </si>
  <si>
    <t>Accueil en centre de postcure</t>
  </si>
  <si>
    <t>Hospitalisation à domicile</t>
  </si>
  <si>
    <t>Hôpital de jour</t>
  </si>
  <si>
    <t>Hôpital de nuit</t>
  </si>
  <si>
    <t>Nombre de structures</t>
  </si>
  <si>
    <t>La Réunion</t>
  </si>
  <si>
    <t>Guyane</t>
  </si>
  <si>
    <t>Martinique</t>
  </si>
  <si>
    <t>Guadeloupe</t>
  </si>
  <si>
    <t>Mayotte</t>
  </si>
  <si>
    <t>Atelier thérapeutique</t>
  </si>
  <si>
    <t xml:space="preserve">Nombre d'actes  </t>
  </si>
  <si>
    <t>à but non lucratif</t>
  </si>
  <si>
    <t>à but lucratif</t>
  </si>
  <si>
    <t>Établissements privés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</si>
  <si>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</si>
  <si>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</si>
  <si>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</si>
  <si>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</si>
  <si>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</si>
  <si>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</si>
  <si>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</si>
  <si>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</si>
  <si>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</si>
  <si>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</si>
  <si>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</si>
  <si>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</si>
  <si>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</si>
  <si>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</si>
  <si>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</si>
  <si>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</si>
  <si>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</si>
  <si>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</si>
  <si>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</si>
  <si>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</si>
  <si>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</si>
  <si>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</si>
  <si>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</si>
  <si>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</si>
  <si>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</si>
  <si>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</si>
  <si>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</si>
  <si>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</si>
  <si>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</si>
  <si>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</si>
  <si>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</si>
  <si>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</si>
  <si>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</si>
  <si>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</si>
  <si>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</si>
  <si>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</si>
  <si>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</si>
  <si>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</si>
  <si>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2A</t>
  </si>
  <si>
    <t>Corse-du-Sud</t>
  </si>
  <si>
    <t>2B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</si>
  <si>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</si>
  <si>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</si>
  <si>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</si>
  <si>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</si>
  <si>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</si>
  <si>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</si>
  <si>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</si>
  <si>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Indre-et-Loire</t>
  </si>
  <si>
    <t>Indre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</si>
  <si>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</si>
  <si>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</si>
  <si>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</si>
  <si>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</si>
  <si>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</si>
  <si>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</si>
  <si>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</si>
  <si>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</si>
  <si>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</si>
  <si>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</si>
  <si>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</si>
  <si>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</si>
  <si>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</si>
  <si>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</si>
  <si>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</si>
  <si>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</si>
  <si>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</si>
  <si>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</si>
  <si>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</si>
  <si>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</si>
  <si>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</si>
  <si>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</si>
  <si>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</si>
  <si>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</si>
  <si>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</si>
  <si>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</si>
  <si>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</si>
  <si>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</si>
  <si>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</si>
  <si>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</si>
  <si>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</si>
  <si>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</si>
  <si>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</si>
  <si>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</si>
  <si>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</si>
  <si>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</si>
  <si>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</si>
  <si>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</si>
  <si>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</si>
  <si>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</si>
  <si>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</si>
  <si>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</si>
  <si>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</si>
  <si>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</si>
  <si>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</si>
  <si>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</si>
  <si>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</si>
  <si>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</si>
  <si>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</si>
  <si>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</si>
  <si>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</si>
  <si>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</si>
  <si>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</si>
  <si>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</si>
  <si>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</si>
  <si>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</si>
  <si>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</si>
  <si>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</si>
  <si>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Psychiatrie générale (GEN)</t>
  </si>
  <si>
    <t>Prises en charge à temps complet</t>
  </si>
  <si>
    <t>Prises en charge à temps partiel</t>
  </si>
  <si>
    <t>Accueil en appartement thérapeutique</t>
  </si>
  <si>
    <t>Centre d'activité thérapeutique à temps partiel (CATTP)</t>
  </si>
  <si>
    <t xml:space="preserve">Prises en charge ambulatoire </t>
  </si>
  <si>
    <t>Psychiatrie infanto-juvénile (INF)</t>
  </si>
  <si>
    <t>Ensemble de la psychiatrie (GEN + INF)</t>
  </si>
  <si>
    <t>Carte 1 : Densité de lits et de places d'hospitalisation en psychiatrie en 2015</t>
  </si>
  <si>
    <t>Centre médico-psychologique (CMP) ou unité de consultation des services</t>
  </si>
  <si>
    <t>Tableau : Capacités et activité en psychiatrie en 2015</t>
  </si>
  <si>
    <t>PACA</t>
  </si>
  <si>
    <t>Normandie</t>
  </si>
  <si>
    <t>Bretagne</t>
  </si>
  <si>
    <t>Corse</t>
  </si>
  <si>
    <t>Réunion</t>
  </si>
  <si>
    <t>Nouvelle région</t>
  </si>
  <si>
    <t>Nombre de CMP et/ou d'unités</t>
  </si>
  <si>
    <t>Hauts-de-France</t>
  </si>
  <si>
    <t>Grand-Est</t>
  </si>
  <si>
    <t>Occitanie</t>
  </si>
  <si>
    <t>1 Centres médico-psychologiques, unités de consultation, centres d'accueil thérapeutique à temps partiel</t>
  </si>
  <si>
    <r>
      <t>Accueil en centre de crise</t>
    </r>
    <r>
      <rPr>
        <b/>
        <vertAlign val="superscript"/>
        <sz val="8"/>
        <rFont val="Arial"/>
        <family val="2"/>
      </rPr>
      <t>1</t>
    </r>
  </si>
  <si>
    <r>
      <t>Autres formes de prise en charge ambulatoire</t>
    </r>
    <r>
      <rPr>
        <b/>
        <vertAlign val="superscript"/>
        <sz val="8"/>
        <rFont val="Arial"/>
        <family val="2"/>
      </rPr>
      <t>2</t>
    </r>
  </si>
  <si>
    <t>CMP : centre médico-psychologique ; CATTP : centre d'accueil thérapeutique à temps partiel.</t>
  </si>
  <si>
    <r>
      <t xml:space="preserve">Champ &gt; </t>
    </r>
    <r>
      <rPr>
        <sz val="8"/>
        <color theme="1"/>
        <rFont val="Arial"/>
        <family val="2"/>
      </rPr>
      <t xml:space="preserve">France métropolitaine et DROM (y compris Mayotte), y compris le SSA. </t>
    </r>
  </si>
  <si>
    <r>
      <t xml:space="preserve">Champ &gt; </t>
    </r>
    <r>
      <rPr>
        <sz val="8"/>
        <rFont val="Arial"/>
        <family val="2"/>
      </rPr>
      <t xml:space="preserve">France métropolitaine et DROM (y compris Mayotte), y compris le SSA. </t>
    </r>
  </si>
  <si>
    <r>
      <rPr>
        <b/>
        <sz val="8"/>
        <rFont val="Arial"/>
        <family val="2"/>
      </rPr>
      <t>Source &gt;</t>
    </r>
    <r>
      <rPr>
        <sz val="8"/>
        <rFont val="Arial"/>
        <family val="2"/>
      </rPr>
      <t xml:space="preserve"> DREES, SAE 2015, traitements DREES.</t>
    </r>
  </si>
  <si>
    <t>Auvergne - Rhône-Alpes</t>
  </si>
  <si>
    <t>Nouvelle-Aquitaine</t>
  </si>
  <si>
    <t>Centre - Val de Loire</t>
  </si>
  <si>
    <t>Bourgogne - Franche-Comté</t>
  </si>
  <si>
    <t>Pays de la Loire</t>
  </si>
  <si>
    <t>Île-de-France</t>
  </si>
  <si>
    <r>
      <rPr>
        <b/>
        <sz val="8"/>
        <color theme="1"/>
        <rFont val="Arial"/>
        <family val="2"/>
      </rPr>
      <t>Sources &gt;</t>
    </r>
    <r>
      <rPr>
        <sz val="8"/>
        <color theme="1"/>
        <rFont val="Arial"/>
        <family val="2"/>
      </rPr>
      <t xml:space="preserve"> DREES, SAE 2015, traitements DREES ; INSEE, estimation de la population au 1</t>
    </r>
    <r>
      <rPr>
        <vertAlign val="superscript"/>
        <sz val="8"/>
        <color theme="1"/>
        <rFont val="Arial"/>
        <family val="2"/>
      </rPr>
      <t>er</t>
    </r>
    <r>
      <rPr>
        <sz val="8"/>
        <color theme="1"/>
        <rFont val="Arial"/>
        <family val="2"/>
      </rPr>
      <t xml:space="preserve"> janvier 2015.</t>
    </r>
  </si>
  <si>
    <t>1. Y compris structures d'accueil des urgences en hôpital psychiatrique.</t>
  </si>
  <si>
    <t>2. Sont dénombrés les actes réalisés à domicile ou en institution substitutive au domicile, en unité d'hospitalisation somatique, en établissement social ou médico-social, en milieu scolaire ou en centre de protection maternelle et infantile.</t>
  </si>
  <si>
    <r>
      <t>Carte 2 - Densité de lieux  de prise en charge ambulatoire en psychiatrie en 2015</t>
    </r>
    <r>
      <rPr>
        <b/>
        <vertAlign val="superscript"/>
        <sz val="8"/>
        <color indexed="8"/>
        <rFont val="Arial"/>
        <family val="2"/>
      </rPr>
      <t>1</t>
    </r>
  </si>
  <si>
    <t>Département</t>
  </si>
  <si>
    <t>Code département</t>
  </si>
  <si>
    <t>Taux pour 100 000 habitants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</si>
</sst>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F_-;\-* #,##0\ _F_-;_-* &quot;-&quot;??\ _F_-;_-@_-"/>
    <numFmt numFmtId="165" formatCode="_-* #,##0.00\ [$€-1]_-;\-* #,##0.00\ [$€-1]_-;_-* &quot;-&quot;??\ [$€-1]_-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indexed="8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 applyBorder="1" applyAlignment="1">
      <alignment horizontal="left" wrapText="1"/>
    </xf>
    <xf numFmtId="164" fontId="2" fillId="2" borderId="1" xfId="1" applyNumberFormat="1" applyFont="1" applyFill="1" applyBorder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4" fontId="2" fillId="2" borderId="3" xfId="1" applyNumberFormat="1" applyFont="1" applyFill="1" applyBorder="1" applyAlignment="1">
      <alignment horizontal="right"/>
    </xf>
    <xf numFmtId="164" fontId="2" fillId="2" borderId="1" xfId="1" quotePrefix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2" fillId="2" borderId="0" xfId="0" applyFont="1" applyFill="1"/>
    <xf numFmtId="0" fontId="9" fillId="2" borderId="0" xfId="0" applyFont="1" applyFill="1"/>
    <xf numFmtId="0" fontId="2" fillId="2" borderId="0" xfId="0" applyFont="1" applyFill="1" applyAlignment="1">
      <alignment vertical="top" wrapText="1"/>
    </xf>
    <xf numFmtId="0" fontId="9" fillId="2" borderId="0" xfId="0" applyFont="1" applyFill="1" applyBorder="1"/>
    <xf numFmtId="164" fontId="9" fillId="2" borderId="0" xfId="0" applyNumberFormat="1" applyFont="1" applyFill="1"/>
    <xf numFmtId="9" fontId="9" fillId="2" borderId="0" xfId="9" applyFont="1" applyFill="1"/>
    <xf numFmtId="0" fontId="2" fillId="2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3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164" fontId="9" fillId="2" borderId="0" xfId="0" applyNumberFormat="1" applyFont="1" applyFill="1" applyBorder="1"/>
    <xf numFmtId="0" fontId="9" fillId="0" borderId="0" xfId="0" applyFont="1" applyFill="1" applyBorder="1"/>
    <xf numFmtId="0" fontId="2" fillId="2" borderId="0" xfId="0" applyFont="1" applyFill="1" applyBorder="1" applyAlignment="1">
      <alignment wrapText="1"/>
    </xf>
    <xf numFmtId="166" fontId="9" fillId="2" borderId="0" xfId="9" applyNumberFormat="1" applyFont="1" applyFill="1" applyBorder="1"/>
    <xf numFmtId="164" fontId="9" fillId="0" borderId="0" xfId="0" applyNumberFormat="1" applyFont="1" applyFill="1" applyBorder="1"/>
    <xf numFmtId="9" fontId="9" fillId="2" borderId="0" xfId="9" applyFont="1" applyFill="1" applyBorder="1"/>
    <xf numFmtId="9" fontId="9" fillId="2" borderId="0" xfId="9" applyNumberFormat="1" applyFont="1" applyFill="1" applyBorder="1"/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/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164" fontId="3" fillId="2" borderId="2" xfId="1" applyNumberFormat="1" applyFont="1" applyFill="1" applyBorder="1" applyAlignment="1">
      <alignment horizontal="right" vertical="center" wrapText="1"/>
    </xf>
    <xf numFmtId="49" fontId="2" fillId="2" borderId="1" xfId="1" quotePrefix="1" applyNumberFormat="1" applyFont="1" applyFill="1" applyBorder="1" applyAlignment="1">
      <alignment horizontal="right"/>
    </xf>
    <xf numFmtId="164" fontId="3" fillId="2" borderId="2" xfId="1" applyNumberFormat="1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horizontal="right"/>
    </xf>
    <xf numFmtId="164" fontId="3" fillId="2" borderId="1" xfId="1" quotePrefix="1" applyNumberFormat="1" applyFont="1" applyFill="1" applyBorder="1" applyAlignment="1">
      <alignment horizontal="right"/>
    </xf>
    <xf numFmtId="164" fontId="3" fillId="2" borderId="3" xfId="1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left" vertical="center" wrapText="1"/>
    </xf>
    <xf numFmtId="164" fontId="2" fillId="0" borderId="4" xfId="1" applyNumberFormat="1" applyFont="1" applyFill="1" applyBorder="1" applyAlignment="1">
      <alignment horizontal="right"/>
    </xf>
    <xf numFmtId="164" fontId="3" fillId="0" borderId="4" xfId="1" applyNumberFormat="1" applyFont="1" applyFill="1" applyBorder="1" applyAlignment="1">
      <alignment horizontal="right"/>
    </xf>
    <xf numFmtId="164" fontId="2" fillId="0" borderId="4" xfId="1" quotePrefix="1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 wrapText="1" indent="2"/>
    </xf>
    <xf numFmtId="0" fontId="2" fillId="2" borderId="7" xfId="0" applyFont="1" applyFill="1" applyBorder="1" applyAlignment="1">
      <alignment horizontal="left" wrapText="1" indent="2"/>
    </xf>
    <xf numFmtId="0" fontId="10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0" xfId="0" applyFont="1" applyFill="1" applyBorder="1" applyAlignment="1">
      <alignment horizontal="right"/>
    </xf>
    <xf numFmtId="2" fontId="6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8" fillId="2" borderId="0" xfId="0" applyFont="1" applyFill="1" applyBorder="1"/>
    <xf numFmtId="0" fontId="6" fillId="0" borderId="6" xfId="0" applyFont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8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 vertical="center"/>
    </xf>
    <xf numFmtId="2" fontId="6" fillId="2" borderId="0" xfId="0" applyNumberFormat="1" applyFont="1" applyFill="1" applyBorder="1"/>
    <xf numFmtId="2" fontId="8" fillId="2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2" fontId="6" fillId="2" borderId="1" xfId="0" applyNumberFormat="1" applyFont="1" applyFill="1" applyBorder="1" applyAlignment="1">
      <alignment horizontal="right" indent="6"/>
    </xf>
    <xf numFmtId="2" fontId="6" fillId="2" borderId="3" xfId="0" applyNumberFormat="1" applyFont="1" applyFill="1" applyBorder="1" applyAlignment="1">
      <alignment horizontal="right" indent="6"/>
    </xf>
    <xf numFmtId="2" fontId="6" fillId="2" borderId="1" xfId="0" applyNumberFormat="1" applyFont="1" applyFill="1" applyBorder="1" applyAlignment="1">
      <alignment horizontal="right" indent="8"/>
    </xf>
    <xf numFmtId="2" fontId="6" fillId="2" borderId="3" xfId="0" applyNumberFormat="1" applyFont="1" applyFill="1" applyBorder="1" applyAlignment="1">
      <alignment horizontal="right" indent="8"/>
    </xf>
    <xf numFmtId="0" fontId="6" fillId="2" borderId="1" xfId="0" quotePrefix="1" applyFont="1" applyFill="1" applyBorder="1" applyAlignment="1">
      <alignment horizontal="right" indent="3"/>
    </xf>
    <xf numFmtId="0" fontId="6" fillId="2" borderId="1" xfId="0" applyFont="1" applyFill="1" applyBorder="1" applyAlignment="1">
      <alignment horizontal="right" indent="3"/>
    </xf>
    <xf numFmtId="0" fontId="6" fillId="2" borderId="3" xfId="0" applyFont="1" applyFill="1" applyBorder="1" applyAlignment="1">
      <alignment horizontal="right" indent="3"/>
    </xf>
    <xf numFmtId="0" fontId="8" fillId="2" borderId="4" xfId="0" applyFont="1" applyFill="1" applyBorder="1" applyAlignment="1">
      <alignment horizontal="center" vertical="center" wrapText="1"/>
    </xf>
  </cellXfs>
  <cellStyles count="10">
    <cellStyle name="Euro" xfId="4"/>
    <cellStyle name="Euro 2" xfId="5"/>
    <cellStyle name="Milliers" xfId="1" builtinId="3"/>
    <cellStyle name="Milliers 2" xfId="2"/>
    <cellStyle name="Normal" xfId="0" builtinId="0"/>
    <cellStyle name="Normal 2" xfId="6"/>
    <cellStyle name="Normal 2 2" xfId="7"/>
    <cellStyle name="Normal 3" xfId="8"/>
    <cellStyle name="Pourcentage" xfId="9" builtinId="5"/>
    <cellStyle name="Pourcentage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opLeftCell="A10" workbookViewId="0">
      <selection activeCell="A52" sqref="A52"/>
    </sheetView>
  </sheetViews>
  <sheetFormatPr baseColWidth="10" defaultRowHeight="11.25" x14ac:dyDescent="0.2"/>
  <cols>
    <col min="1" max="1" width="42.42578125" style="10" customWidth="1"/>
    <col min="2" max="9" width="13.5703125" style="10" customWidth="1"/>
    <col min="10" max="10" width="12.7109375" style="10" bestFit="1" customWidth="1"/>
    <col min="11" max="11" width="11.7109375" style="10" bestFit="1" customWidth="1"/>
    <col min="12" max="14" width="12.7109375" style="10" bestFit="1" customWidth="1"/>
    <col min="15" max="15" width="11.42578125" style="10"/>
    <col min="16" max="16" width="11.7109375" style="10" bestFit="1" customWidth="1"/>
    <col min="17" max="16384" width="11.42578125" style="10"/>
  </cols>
  <sheetData>
    <row r="1" spans="1:21" x14ac:dyDescent="0.2">
      <c r="A1" s="8" t="s">
        <v>141</v>
      </c>
      <c r="B1" s="9"/>
      <c r="C1" s="9"/>
      <c r="D1" s="9"/>
      <c r="E1" s="9"/>
      <c r="F1" s="9"/>
    </row>
    <row r="2" spans="1:21" x14ac:dyDescent="0.2">
      <c r="A2" s="11"/>
      <c r="B2" s="9"/>
      <c r="C2" s="9"/>
      <c r="D2" s="9"/>
      <c r="E2" s="9"/>
      <c r="F2" s="9"/>
    </row>
    <row r="3" spans="1:21" s="12" customFormat="1" ht="21.75" customHeight="1" x14ac:dyDescent="0.2">
      <c r="A3" s="1"/>
      <c r="B3" s="26" t="s">
        <v>131</v>
      </c>
      <c r="C3" s="26"/>
      <c r="D3" s="26"/>
      <c r="E3" s="26"/>
      <c r="F3" s="26" t="s">
        <v>137</v>
      </c>
      <c r="G3" s="26"/>
      <c r="H3" s="26"/>
      <c r="I3" s="26"/>
      <c r="J3" s="27" t="s">
        <v>138</v>
      </c>
    </row>
    <row r="4" spans="1:21" s="12" customFormat="1" ht="21.75" customHeight="1" x14ac:dyDescent="0.2">
      <c r="A4" s="18"/>
      <c r="B4" s="27" t="s">
        <v>0</v>
      </c>
      <c r="C4" s="27" t="s">
        <v>22</v>
      </c>
      <c r="D4" s="27"/>
      <c r="E4" s="27" t="s">
        <v>1</v>
      </c>
      <c r="F4" s="27" t="s">
        <v>0</v>
      </c>
      <c r="G4" s="27" t="s">
        <v>22</v>
      </c>
      <c r="H4" s="27"/>
      <c r="I4" s="27" t="s">
        <v>1</v>
      </c>
      <c r="J4" s="28"/>
      <c r="L4" s="19"/>
    </row>
    <row r="5" spans="1:21" s="12" customFormat="1" ht="21.75" customHeight="1" x14ac:dyDescent="0.2">
      <c r="A5" s="18"/>
      <c r="B5" s="27"/>
      <c r="C5" s="29" t="s">
        <v>20</v>
      </c>
      <c r="D5" s="29" t="s">
        <v>21</v>
      </c>
      <c r="E5" s="27"/>
      <c r="F5" s="27"/>
      <c r="G5" s="29" t="s">
        <v>20</v>
      </c>
      <c r="H5" s="29" t="s">
        <v>21</v>
      </c>
      <c r="I5" s="27"/>
      <c r="J5" s="28"/>
    </row>
    <row r="6" spans="1:21" s="20" customFormat="1" x14ac:dyDescent="0.2">
      <c r="A6" s="31" t="s">
        <v>132</v>
      </c>
      <c r="B6" s="30"/>
      <c r="C6" s="30"/>
      <c r="D6" s="30"/>
      <c r="E6" s="30"/>
      <c r="F6" s="30"/>
      <c r="G6" s="30"/>
      <c r="H6" s="30"/>
      <c r="I6" s="30"/>
      <c r="J6" s="30"/>
    </row>
    <row r="7" spans="1:21" s="12" customFormat="1" x14ac:dyDescent="0.2">
      <c r="A7" s="32" t="s">
        <v>2</v>
      </c>
      <c r="B7" s="34"/>
      <c r="C7" s="34"/>
      <c r="D7" s="34"/>
      <c r="E7" s="36"/>
      <c r="F7" s="34"/>
      <c r="G7" s="34"/>
      <c r="H7" s="34"/>
      <c r="I7" s="36"/>
      <c r="J7" s="36"/>
    </row>
    <row r="8" spans="1:21" s="12" customFormat="1" x14ac:dyDescent="0.2">
      <c r="A8" s="44" t="s">
        <v>3</v>
      </c>
      <c r="B8" s="2">
        <v>34776</v>
      </c>
      <c r="C8" s="2">
        <v>6944</v>
      </c>
      <c r="D8" s="2">
        <v>13138</v>
      </c>
      <c r="E8" s="37">
        <v>54858</v>
      </c>
      <c r="F8" s="2">
        <v>1660</v>
      </c>
      <c r="G8" s="2">
        <v>405</v>
      </c>
      <c r="H8" s="2">
        <v>212</v>
      </c>
      <c r="I8" s="37">
        <v>2277</v>
      </c>
      <c r="J8" s="37">
        <f>E8+I8</f>
        <v>57135</v>
      </c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s="12" customFormat="1" x14ac:dyDescent="0.2">
      <c r="A9" s="44" t="s">
        <v>4</v>
      </c>
      <c r="B9" s="2">
        <v>11157231</v>
      </c>
      <c r="C9" s="2">
        <v>2179187</v>
      </c>
      <c r="D9" s="2">
        <v>4593206</v>
      </c>
      <c r="E9" s="37">
        <v>17929624</v>
      </c>
      <c r="F9" s="2">
        <v>356608</v>
      </c>
      <c r="G9" s="2">
        <v>82313</v>
      </c>
      <c r="H9" s="2">
        <v>67999</v>
      </c>
      <c r="I9" s="37">
        <v>506920</v>
      </c>
      <c r="J9" s="37">
        <f t="shared" ref="J9:J43" si="0">E9+I9</f>
        <v>18436544</v>
      </c>
      <c r="L9" s="22"/>
      <c r="M9" s="19"/>
      <c r="N9" s="22"/>
    </row>
    <row r="10" spans="1:21" s="12" customFormat="1" x14ac:dyDescent="0.2">
      <c r="A10" s="33" t="s">
        <v>5</v>
      </c>
      <c r="B10" s="2"/>
      <c r="C10" s="2"/>
      <c r="D10" s="2"/>
      <c r="E10" s="37"/>
      <c r="F10" s="2"/>
      <c r="G10" s="2"/>
      <c r="H10" s="2"/>
      <c r="I10" s="37"/>
      <c r="J10" s="37"/>
      <c r="M10" s="22"/>
    </row>
    <row r="11" spans="1:21" s="12" customFormat="1" x14ac:dyDescent="0.2">
      <c r="A11" s="44" t="s">
        <v>6</v>
      </c>
      <c r="B11" s="2">
        <v>2505</v>
      </c>
      <c r="C11" s="2">
        <v>491</v>
      </c>
      <c r="D11" s="35" t="s">
        <v>7</v>
      </c>
      <c r="E11" s="37">
        <v>2996</v>
      </c>
      <c r="F11" s="2">
        <v>745</v>
      </c>
      <c r="G11" s="2">
        <v>64</v>
      </c>
      <c r="H11" s="35" t="s">
        <v>7</v>
      </c>
      <c r="I11" s="37">
        <v>809</v>
      </c>
      <c r="J11" s="37">
        <f t="shared" si="0"/>
        <v>3805</v>
      </c>
      <c r="L11" s="19"/>
      <c r="M11" s="19"/>
      <c r="N11" s="19"/>
    </row>
    <row r="12" spans="1:21" s="12" customFormat="1" x14ac:dyDescent="0.2">
      <c r="A12" s="44" t="s">
        <v>4</v>
      </c>
      <c r="B12" s="2">
        <v>653161</v>
      </c>
      <c r="C12" s="2">
        <v>45004</v>
      </c>
      <c r="D12" s="35" t="s">
        <v>7</v>
      </c>
      <c r="E12" s="37">
        <v>698165</v>
      </c>
      <c r="F12" s="2">
        <v>122883</v>
      </c>
      <c r="G12" s="2">
        <v>7267</v>
      </c>
      <c r="H12" s="35" t="s">
        <v>7</v>
      </c>
      <c r="I12" s="37">
        <v>130150</v>
      </c>
      <c r="J12" s="37">
        <f t="shared" si="0"/>
        <v>828315</v>
      </c>
      <c r="K12" s="20"/>
      <c r="L12" s="19"/>
    </row>
    <row r="13" spans="1:21" s="12" customFormat="1" x14ac:dyDescent="0.2">
      <c r="A13" s="33" t="s">
        <v>8</v>
      </c>
      <c r="B13" s="2"/>
      <c r="C13" s="2"/>
      <c r="D13" s="2"/>
      <c r="E13" s="37"/>
      <c r="F13" s="2"/>
      <c r="G13" s="2"/>
      <c r="H13" s="2"/>
      <c r="I13" s="37"/>
      <c r="J13" s="37"/>
    </row>
    <row r="14" spans="1:21" s="12" customFormat="1" x14ac:dyDescent="0.2">
      <c r="A14" s="44" t="s">
        <v>3</v>
      </c>
      <c r="B14" s="5">
        <v>610</v>
      </c>
      <c r="C14" s="5">
        <v>664</v>
      </c>
      <c r="D14" s="5">
        <v>174</v>
      </c>
      <c r="E14" s="37">
        <v>1448</v>
      </c>
      <c r="F14" s="5" t="s">
        <v>7</v>
      </c>
      <c r="G14" s="5" t="s">
        <v>7</v>
      </c>
      <c r="H14" s="5" t="s">
        <v>7</v>
      </c>
      <c r="I14" s="38" t="s">
        <v>7</v>
      </c>
      <c r="J14" s="37">
        <v>1448</v>
      </c>
      <c r="L14" s="19"/>
    </row>
    <row r="15" spans="1:21" s="12" customFormat="1" x14ac:dyDescent="0.2">
      <c r="A15" s="44" t="s">
        <v>4</v>
      </c>
      <c r="B15" s="5">
        <v>152364</v>
      </c>
      <c r="C15" s="5">
        <v>174304</v>
      </c>
      <c r="D15" s="5">
        <v>61576</v>
      </c>
      <c r="E15" s="37">
        <v>388244</v>
      </c>
      <c r="F15" s="5" t="s">
        <v>7</v>
      </c>
      <c r="G15" s="5" t="s">
        <v>7</v>
      </c>
      <c r="H15" s="5" t="s">
        <v>7</v>
      </c>
      <c r="I15" s="38" t="s">
        <v>7</v>
      </c>
      <c r="J15" s="37">
        <v>388244</v>
      </c>
    </row>
    <row r="16" spans="1:21" s="12" customFormat="1" x14ac:dyDescent="0.2">
      <c r="A16" s="33" t="s">
        <v>134</v>
      </c>
      <c r="B16" s="2"/>
      <c r="C16" s="2"/>
      <c r="D16" s="2"/>
      <c r="E16" s="37"/>
      <c r="F16" s="2"/>
      <c r="G16" s="2"/>
      <c r="H16" s="2"/>
      <c r="I16" s="37"/>
      <c r="J16" s="37"/>
    </row>
    <row r="17" spans="1:17" s="12" customFormat="1" x14ac:dyDescent="0.2">
      <c r="A17" s="44" t="s">
        <v>6</v>
      </c>
      <c r="B17" s="5">
        <v>1192</v>
      </c>
      <c r="C17" s="5">
        <v>205</v>
      </c>
      <c r="D17" s="35" t="s">
        <v>7</v>
      </c>
      <c r="E17" s="37">
        <v>1397</v>
      </c>
      <c r="F17" s="5" t="s">
        <v>7</v>
      </c>
      <c r="G17" s="5" t="s">
        <v>7</v>
      </c>
      <c r="H17" s="35" t="s">
        <v>7</v>
      </c>
      <c r="I17" s="38" t="s">
        <v>7</v>
      </c>
      <c r="J17" s="37">
        <v>1397</v>
      </c>
    </row>
    <row r="18" spans="1:17" s="12" customFormat="1" x14ac:dyDescent="0.2">
      <c r="A18" s="44" t="s">
        <v>4</v>
      </c>
      <c r="B18" s="5">
        <v>211138</v>
      </c>
      <c r="C18" s="5">
        <v>48433</v>
      </c>
      <c r="D18" s="35" t="s">
        <v>7</v>
      </c>
      <c r="E18" s="37">
        <v>259571</v>
      </c>
      <c r="F18" s="5" t="s">
        <v>7</v>
      </c>
      <c r="G18" s="5" t="s">
        <v>7</v>
      </c>
      <c r="H18" s="35" t="s">
        <v>7</v>
      </c>
      <c r="I18" s="38" t="s">
        <v>7</v>
      </c>
      <c r="J18" s="37">
        <v>259571</v>
      </c>
      <c r="L18" s="23"/>
      <c r="M18" s="24"/>
      <c r="N18" s="19"/>
      <c r="O18" s="24"/>
    </row>
    <row r="19" spans="1:17" s="12" customFormat="1" x14ac:dyDescent="0.2">
      <c r="A19" s="33" t="s">
        <v>9</v>
      </c>
      <c r="B19" s="2"/>
      <c r="C19" s="2"/>
      <c r="D19" s="2"/>
      <c r="E19" s="37"/>
      <c r="F19" s="2"/>
      <c r="G19" s="2"/>
      <c r="H19" s="2"/>
      <c r="I19" s="37"/>
      <c r="J19" s="37"/>
      <c r="L19" s="19"/>
      <c r="N19" s="19"/>
    </row>
    <row r="20" spans="1:17" s="12" customFormat="1" x14ac:dyDescent="0.2">
      <c r="A20" s="44" t="s">
        <v>6</v>
      </c>
      <c r="B20" s="5">
        <v>569</v>
      </c>
      <c r="C20" s="5">
        <v>42</v>
      </c>
      <c r="D20" s="5">
        <v>15</v>
      </c>
      <c r="E20" s="37">
        <v>626</v>
      </c>
      <c r="F20" s="5">
        <v>27</v>
      </c>
      <c r="G20" s="5" t="s">
        <v>7</v>
      </c>
      <c r="H20" s="35" t="s">
        <v>7</v>
      </c>
      <c r="I20" s="37">
        <v>27</v>
      </c>
      <c r="J20" s="37">
        <f t="shared" si="0"/>
        <v>653</v>
      </c>
    </row>
    <row r="21" spans="1:17" s="12" customFormat="1" x14ac:dyDescent="0.2">
      <c r="A21" s="44" t="s">
        <v>4</v>
      </c>
      <c r="B21" s="5">
        <v>143076</v>
      </c>
      <c r="C21" s="5">
        <v>11337</v>
      </c>
      <c r="D21" s="5">
        <v>1714</v>
      </c>
      <c r="E21" s="37">
        <v>156127</v>
      </c>
      <c r="F21" s="5">
        <v>11658</v>
      </c>
      <c r="G21" s="5" t="s">
        <v>7</v>
      </c>
      <c r="H21" s="35" t="s">
        <v>7</v>
      </c>
      <c r="I21" s="37">
        <v>11658</v>
      </c>
      <c r="J21" s="37">
        <f t="shared" si="0"/>
        <v>167785</v>
      </c>
      <c r="L21" s="19"/>
      <c r="M21" s="24"/>
      <c r="N21" s="19"/>
      <c r="O21" s="24"/>
    </row>
    <row r="22" spans="1:17" s="12" customFormat="1" x14ac:dyDescent="0.2">
      <c r="A22" s="33" t="s">
        <v>153</v>
      </c>
      <c r="B22" s="2"/>
      <c r="C22" s="2"/>
      <c r="D22" s="2"/>
      <c r="E22" s="37"/>
      <c r="F22" s="2"/>
      <c r="G22" s="2"/>
      <c r="H22" s="2"/>
      <c r="I22" s="37"/>
      <c r="J22" s="37">
        <f t="shared" si="0"/>
        <v>0</v>
      </c>
      <c r="L22" s="19"/>
      <c r="N22" s="19"/>
    </row>
    <row r="23" spans="1:17" s="12" customFormat="1" x14ac:dyDescent="0.2">
      <c r="A23" s="44" t="s">
        <v>6</v>
      </c>
      <c r="B23" s="2">
        <v>407</v>
      </c>
      <c r="C23" s="2">
        <v>27</v>
      </c>
      <c r="D23" s="2">
        <v>18</v>
      </c>
      <c r="E23" s="37">
        <v>452</v>
      </c>
      <c r="F23" s="2">
        <v>34</v>
      </c>
      <c r="G23" s="2">
        <v>8</v>
      </c>
      <c r="H23" s="2" t="s">
        <v>7</v>
      </c>
      <c r="I23" s="37">
        <v>42</v>
      </c>
      <c r="J23" s="37">
        <f t="shared" si="0"/>
        <v>494</v>
      </c>
      <c r="L23" s="19"/>
    </row>
    <row r="24" spans="1:17" s="12" customFormat="1" x14ac:dyDescent="0.2">
      <c r="A24" s="44" t="s">
        <v>4</v>
      </c>
      <c r="B24" s="2">
        <v>113766</v>
      </c>
      <c r="C24" s="2">
        <v>7564</v>
      </c>
      <c r="D24" s="2">
        <v>7075</v>
      </c>
      <c r="E24" s="37">
        <v>128405</v>
      </c>
      <c r="F24" s="2">
        <v>9071</v>
      </c>
      <c r="G24" s="2">
        <v>2005</v>
      </c>
      <c r="H24" s="2" t="s">
        <v>7</v>
      </c>
      <c r="I24" s="37">
        <v>11076</v>
      </c>
      <c r="J24" s="37">
        <f t="shared" si="0"/>
        <v>139481</v>
      </c>
      <c r="L24" s="19"/>
    </row>
    <row r="25" spans="1:17" s="20" customFormat="1" x14ac:dyDescent="0.2">
      <c r="A25" s="40" t="s">
        <v>133</v>
      </c>
      <c r="B25" s="41"/>
      <c r="C25" s="41"/>
      <c r="D25" s="41"/>
      <c r="E25" s="42"/>
      <c r="F25" s="41"/>
      <c r="G25" s="41"/>
      <c r="H25" s="41"/>
      <c r="I25" s="42"/>
      <c r="J25" s="42"/>
    </row>
    <row r="26" spans="1:17" s="12" customFormat="1" x14ac:dyDescent="0.2">
      <c r="A26" s="33" t="s">
        <v>10</v>
      </c>
      <c r="B26" s="2"/>
      <c r="C26" s="2"/>
      <c r="D26" s="2"/>
      <c r="E26" s="37"/>
      <c r="F26" s="2"/>
      <c r="G26" s="2"/>
      <c r="H26" s="2"/>
      <c r="I26" s="37"/>
      <c r="J26" s="37"/>
      <c r="L26" s="19"/>
    </row>
    <row r="27" spans="1:17" s="12" customFormat="1" x14ac:dyDescent="0.2">
      <c r="A27" s="44" t="s">
        <v>6</v>
      </c>
      <c r="B27" s="2">
        <v>13545</v>
      </c>
      <c r="C27" s="2">
        <v>3343</v>
      </c>
      <c r="D27" s="5">
        <v>1300</v>
      </c>
      <c r="E27" s="37">
        <v>18188</v>
      </c>
      <c r="F27" s="2">
        <v>7768</v>
      </c>
      <c r="G27" s="2">
        <v>1735</v>
      </c>
      <c r="H27" s="5">
        <v>74</v>
      </c>
      <c r="I27" s="37">
        <v>9577</v>
      </c>
      <c r="J27" s="37">
        <f t="shared" si="0"/>
        <v>27765</v>
      </c>
      <c r="K27" s="19"/>
      <c r="L27" s="19"/>
    </row>
    <row r="28" spans="1:17" s="12" customFormat="1" x14ac:dyDescent="0.2">
      <c r="A28" s="44" t="s">
        <v>4</v>
      </c>
      <c r="B28" s="2">
        <v>2514506</v>
      </c>
      <c r="C28" s="2">
        <v>591403</v>
      </c>
      <c r="D28" s="5">
        <v>413511</v>
      </c>
      <c r="E28" s="37">
        <v>3519420</v>
      </c>
      <c r="F28" s="2">
        <v>1013571</v>
      </c>
      <c r="G28" s="2">
        <v>301029</v>
      </c>
      <c r="H28" s="5">
        <v>18830</v>
      </c>
      <c r="I28" s="37">
        <v>1333430</v>
      </c>
      <c r="J28" s="37">
        <f t="shared" si="0"/>
        <v>4852850</v>
      </c>
      <c r="K28" s="19"/>
      <c r="L28" s="19"/>
      <c r="M28" s="19"/>
      <c r="N28" s="19"/>
      <c r="O28" s="19"/>
      <c r="P28" s="19"/>
      <c r="Q28" s="19"/>
    </row>
    <row r="29" spans="1:17" s="12" customFormat="1" x14ac:dyDescent="0.2">
      <c r="A29" s="33" t="s">
        <v>11</v>
      </c>
      <c r="B29" s="2"/>
      <c r="C29" s="2"/>
      <c r="D29" s="2"/>
      <c r="E29" s="37"/>
      <c r="F29" s="2"/>
      <c r="G29" s="2"/>
      <c r="H29" s="2"/>
      <c r="I29" s="37"/>
      <c r="J29" s="37"/>
      <c r="L29" s="19"/>
      <c r="M29" s="19"/>
    </row>
    <row r="30" spans="1:17" s="12" customFormat="1" x14ac:dyDescent="0.2">
      <c r="A30" s="44" t="s">
        <v>6</v>
      </c>
      <c r="B30" s="2">
        <v>812</v>
      </c>
      <c r="C30" s="2">
        <v>223</v>
      </c>
      <c r="D30" s="2">
        <v>129</v>
      </c>
      <c r="E30" s="37">
        <v>1164</v>
      </c>
      <c r="F30" s="2">
        <v>79</v>
      </c>
      <c r="G30" s="2">
        <v>44</v>
      </c>
      <c r="H30" s="2" t="s">
        <v>7</v>
      </c>
      <c r="I30" s="37">
        <v>123</v>
      </c>
      <c r="J30" s="37">
        <f t="shared" si="0"/>
        <v>1287</v>
      </c>
    </row>
    <row r="31" spans="1:17" s="12" customFormat="1" x14ac:dyDescent="0.2">
      <c r="A31" s="44" t="s">
        <v>4</v>
      </c>
      <c r="B31" s="2">
        <v>77075</v>
      </c>
      <c r="C31" s="2">
        <v>49358</v>
      </c>
      <c r="D31" s="2">
        <v>27498</v>
      </c>
      <c r="E31" s="37">
        <v>153931</v>
      </c>
      <c r="F31" s="2">
        <v>3874</v>
      </c>
      <c r="G31" s="2">
        <v>3589</v>
      </c>
      <c r="H31" s="2" t="s">
        <v>7</v>
      </c>
      <c r="I31" s="37">
        <v>7463</v>
      </c>
      <c r="J31" s="37">
        <f t="shared" si="0"/>
        <v>161394</v>
      </c>
      <c r="L31" s="19"/>
      <c r="M31" s="19"/>
      <c r="N31" s="19"/>
      <c r="O31" s="19"/>
      <c r="P31" s="19"/>
    </row>
    <row r="32" spans="1:17" s="12" customFormat="1" x14ac:dyDescent="0.2">
      <c r="A32" s="33" t="s">
        <v>18</v>
      </c>
      <c r="B32" s="2"/>
      <c r="C32" s="2"/>
      <c r="D32" s="2"/>
      <c r="E32" s="37"/>
      <c r="F32" s="2"/>
      <c r="G32" s="2"/>
      <c r="H32" s="2"/>
      <c r="I32" s="37"/>
      <c r="J32" s="37"/>
    </row>
    <row r="33" spans="1:16" s="12" customFormat="1" x14ac:dyDescent="0.2">
      <c r="A33" s="44" t="s">
        <v>12</v>
      </c>
      <c r="B33" s="2">
        <v>230</v>
      </c>
      <c r="C33" s="2">
        <v>40</v>
      </c>
      <c r="D33" s="5">
        <v>1</v>
      </c>
      <c r="E33" s="37">
        <v>271</v>
      </c>
      <c r="F33" s="2">
        <v>111</v>
      </c>
      <c r="G33" s="2">
        <v>1</v>
      </c>
      <c r="H33" s="5">
        <v>1</v>
      </c>
      <c r="I33" s="37">
        <v>113</v>
      </c>
      <c r="J33" s="37">
        <f t="shared" si="0"/>
        <v>384</v>
      </c>
      <c r="L33" s="25"/>
      <c r="M33" s="19"/>
      <c r="P33" s="25"/>
    </row>
    <row r="34" spans="1:16" s="12" customFormat="1" x14ac:dyDescent="0.2">
      <c r="A34" s="44" t="s">
        <v>4</v>
      </c>
      <c r="B34" s="2">
        <v>171737</v>
      </c>
      <c r="C34" s="2">
        <v>27008</v>
      </c>
      <c r="D34" s="5">
        <v>1952</v>
      </c>
      <c r="E34" s="37">
        <v>200697</v>
      </c>
      <c r="F34" s="2">
        <v>73960</v>
      </c>
      <c r="G34" s="2">
        <v>682</v>
      </c>
      <c r="H34" s="5">
        <v>1935</v>
      </c>
      <c r="I34" s="37">
        <v>76577</v>
      </c>
      <c r="J34" s="37">
        <f t="shared" si="0"/>
        <v>277274</v>
      </c>
    </row>
    <row r="35" spans="1:16" s="20" customFormat="1" x14ac:dyDescent="0.2">
      <c r="A35" s="40" t="s">
        <v>136</v>
      </c>
      <c r="B35" s="41"/>
      <c r="C35" s="41"/>
      <c r="D35" s="43"/>
      <c r="E35" s="42"/>
      <c r="F35" s="41"/>
      <c r="G35" s="41"/>
      <c r="H35" s="43"/>
      <c r="I35" s="42"/>
      <c r="J35" s="42"/>
    </row>
    <row r="36" spans="1:16" s="12" customFormat="1" ht="27" customHeight="1" x14ac:dyDescent="0.2">
      <c r="A36" s="33" t="s">
        <v>140</v>
      </c>
      <c r="B36" s="2"/>
      <c r="C36" s="2"/>
      <c r="D36" s="2"/>
      <c r="E36" s="37"/>
      <c r="F36" s="2"/>
      <c r="G36" s="2"/>
      <c r="H36" s="2"/>
      <c r="I36" s="37"/>
      <c r="J36" s="37"/>
    </row>
    <row r="37" spans="1:16" s="12" customFormat="1" ht="15" customHeight="1" x14ac:dyDescent="0.2">
      <c r="A37" s="44" t="s">
        <v>148</v>
      </c>
      <c r="B37" s="2">
        <v>1939</v>
      </c>
      <c r="C37" s="2">
        <v>230</v>
      </c>
      <c r="D37" s="2">
        <v>2</v>
      </c>
      <c r="E37" s="37">
        <v>2171</v>
      </c>
      <c r="F37" s="2">
        <v>1324</v>
      </c>
      <c r="G37" s="2">
        <v>179</v>
      </c>
      <c r="H37" s="2" t="s">
        <v>7</v>
      </c>
      <c r="I37" s="37">
        <v>1503</v>
      </c>
      <c r="J37" s="37">
        <f t="shared" si="0"/>
        <v>3674</v>
      </c>
      <c r="L37" s="19"/>
      <c r="M37" s="19"/>
      <c r="N37" s="19"/>
      <c r="O37" s="19"/>
    </row>
    <row r="38" spans="1:16" s="12" customFormat="1" ht="15" customHeight="1" x14ac:dyDescent="0.2">
      <c r="A38" s="44" t="s">
        <v>19</v>
      </c>
      <c r="B38" s="2">
        <v>9127731</v>
      </c>
      <c r="C38" s="2">
        <v>1089100</v>
      </c>
      <c r="D38" s="2">
        <v>7655</v>
      </c>
      <c r="E38" s="37">
        <v>10224486</v>
      </c>
      <c r="F38" s="2">
        <v>4185144</v>
      </c>
      <c r="G38" s="2">
        <v>592668</v>
      </c>
      <c r="H38" s="2" t="s">
        <v>7</v>
      </c>
      <c r="I38" s="37">
        <v>4777812</v>
      </c>
      <c r="J38" s="37">
        <f t="shared" si="0"/>
        <v>15002298</v>
      </c>
    </row>
    <row r="39" spans="1:16" s="12" customFormat="1" ht="22.5" x14ac:dyDescent="0.2">
      <c r="A39" s="33" t="s">
        <v>135</v>
      </c>
      <c r="B39" s="2"/>
      <c r="C39" s="2"/>
      <c r="D39" s="2"/>
      <c r="E39" s="37"/>
      <c r="F39" s="2"/>
      <c r="G39" s="2"/>
      <c r="H39" s="2"/>
      <c r="I39" s="37"/>
      <c r="J39" s="37"/>
      <c r="L39" s="19"/>
      <c r="M39" s="19"/>
      <c r="N39" s="19"/>
    </row>
    <row r="40" spans="1:16" s="12" customFormat="1" ht="15" customHeight="1" x14ac:dyDescent="0.2">
      <c r="A40" s="44" t="s">
        <v>12</v>
      </c>
      <c r="B40" s="2">
        <v>1115</v>
      </c>
      <c r="C40" s="2">
        <v>119</v>
      </c>
      <c r="D40" s="2" t="s">
        <v>7</v>
      </c>
      <c r="E40" s="37">
        <v>1234</v>
      </c>
      <c r="F40" s="2">
        <v>621</v>
      </c>
      <c r="G40" s="2">
        <v>53</v>
      </c>
      <c r="H40" s="2" t="s">
        <v>7</v>
      </c>
      <c r="I40" s="37">
        <v>674</v>
      </c>
      <c r="J40" s="37">
        <f t="shared" si="0"/>
        <v>1908</v>
      </c>
      <c r="L40" s="19"/>
    </row>
    <row r="41" spans="1:16" s="12" customFormat="1" ht="15" customHeight="1" x14ac:dyDescent="0.2">
      <c r="A41" s="44" t="s">
        <v>19</v>
      </c>
      <c r="B41" s="2">
        <v>1997200</v>
      </c>
      <c r="C41" s="2">
        <v>288030</v>
      </c>
      <c r="D41" s="2" t="s">
        <v>7</v>
      </c>
      <c r="E41" s="37">
        <v>2285230</v>
      </c>
      <c r="F41" s="2">
        <v>627367</v>
      </c>
      <c r="G41" s="2">
        <v>55557</v>
      </c>
      <c r="H41" s="2" t="s">
        <v>7</v>
      </c>
      <c r="I41" s="37">
        <v>682924</v>
      </c>
      <c r="J41" s="37">
        <f t="shared" si="0"/>
        <v>2968154</v>
      </c>
    </row>
    <row r="42" spans="1:16" s="12" customFormat="1" ht="15" customHeight="1" x14ac:dyDescent="0.2">
      <c r="A42" s="33" t="s">
        <v>154</v>
      </c>
      <c r="B42" s="2"/>
      <c r="C42" s="2"/>
      <c r="D42" s="2"/>
      <c r="E42" s="37"/>
      <c r="F42" s="2"/>
      <c r="G42" s="2"/>
      <c r="H42" s="2"/>
      <c r="I42" s="37"/>
      <c r="J42" s="37"/>
    </row>
    <row r="43" spans="1:16" s="12" customFormat="1" ht="15" customHeight="1" x14ac:dyDescent="0.2">
      <c r="A43" s="45" t="s">
        <v>19</v>
      </c>
      <c r="B43" s="4">
        <v>2372087</v>
      </c>
      <c r="C43" s="4">
        <v>469132</v>
      </c>
      <c r="D43" s="4" t="s">
        <v>7</v>
      </c>
      <c r="E43" s="39">
        <v>2841219</v>
      </c>
      <c r="F43" s="4">
        <v>303034</v>
      </c>
      <c r="G43" s="4">
        <v>20204</v>
      </c>
      <c r="H43" s="4" t="s">
        <v>7</v>
      </c>
      <c r="I43" s="39">
        <v>323238</v>
      </c>
      <c r="J43" s="39">
        <f t="shared" si="0"/>
        <v>3164457</v>
      </c>
    </row>
    <row r="44" spans="1:16" s="12" customFormat="1" ht="15" customHeight="1" x14ac:dyDescent="0.2">
      <c r="A44" s="21"/>
      <c r="B44" s="3"/>
      <c r="C44" s="3"/>
      <c r="D44" s="3"/>
      <c r="E44" s="6"/>
      <c r="F44" s="3"/>
      <c r="G44" s="3"/>
      <c r="H44" s="3"/>
      <c r="I44" s="6"/>
      <c r="J44" s="6"/>
    </row>
    <row r="45" spans="1:16" x14ac:dyDescent="0.2">
      <c r="A45" s="7" t="s">
        <v>155</v>
      </c>
      <c r="B45" s="3"/>
      <c r="C45" s="3"/>
      <c r="D45" s="3"/>
      <c r="E45" s="6"/>
      <c r="F45" s="3"/>
      <c r="G45" s="3"/>
      <c r="H45" s="3"/>
      <c r="I45" s="6"/>
      <c r="J45" s="6"/>
    </row>
    <row r="46" spans="1:16" x14ac:dyDescent="0.2">
      <c r="A46" s="9" t="s">
        <v>166</v>
      </c>
      <c r="B46" s="3"/>
      <c r="C46" s="3"/>
      <c r="D46" s="3"/>
      <c r="E46" s="6"/>
      <c r="F46" s="3"/>
      <c r="G46" s="3"/>
      <c r="H46" s="3"/>
      <c r="I46" s="6"/>
      <c r="J46" s="6"/>
    </row>
    <row r="47" spans="1:16" x14ac:dyDescent="0.2">
      <c r="A47" s="15" t="s">
        <v>167</v>
      </c>
      <c r="B47" s="16"/>
      <c r="C47" s="16"/>
      <c r="D47" s="16"/>
      <c r="E47" s="16"/>
      <c r="F47" s="16"/>
      <c r="G47" s="16"/>
      <c r="H47" s="16"/>
      <c r="I47" s="16"/>
      <c r="J47" s="16"/>
    </row>
    <row r="48" spans="1:16" x14ac:dyDescent="0.2">
      <c r="A48" s="17" t="s">
        <v>157</v>
      </c>
      <c r="B48" s="9"/>
      <c r="C48" s="9"/>
      <c r="D48" s="9"/>
      <c r="E48" s="9"/>
      <c r="F48" s="9"/>
      <c r="G48" s="9"/>
      <c r="H48" s="3"/>
      <c r="I48" s="6"/>
      <c r="J48" s="13"/>
    </row>
    <row r="49" spans="1:10" x14ac:dyDescent="0.2">
      <c r="A49" s="9" t="s">
        <v>158</v>
      </c>
      <c r="B49" s="9"/>
      <c r="C49" s="9"/>
      <c r="D49" s="9"/>
      <c r="E49" s="9"/>
      <c r="F49" s="9"/>
      <c r="G49" s="9"/>
      <c r="H49" s="12"/>
      <c r="I49" s="13"/>
      <c r="J49" s="13"/>
    </row>
    <row r="50" spans="1:10" x14ac:dyDescent="0.2">
      <c r="J50" s="12"/>
    </row>
    <row r="51" spans="1:10" x14ac:dyDescent="0.2">
      <c r="B51" s="13"/>
      <c r="C51" s="14"/>
      <c r="E51" s="13"/>
      <c r="F51" s="14"/>
    </row>
    <row r="52" spans="1:10" x14ac:dyDescent="0.2">
      <c r="B52" s="13"/>
      <c r="E52" s="13"/>
    </row>
    <row r="53" spans="1:10" x14ac:dyDescent="0.2">
      <c r="D53" s="13"/>
      <c r="E53" s="13"/>
    </row>
    <row r="54" spans="1:10" x14ac:dyDescent="0.2">
      <c r="B54" s="13"/>
      <c r="C54" s="14"/>
    </row>
    <row r="55" spans="1:10" x14ac:dyDescent="0.2">
      <c r="B55" s="13"/>
      <c r="C55" s="13"/>
    </row>
  </sheetData>
  <mergeCells count="10">
    <mergeCell ref="A47:J47"/>
    <mergeCell ref="J3:J5"/>
    <mergeCell ref="B3:E3"/>
    <mergeCell ref="F3:I3"/>
    <mergeCell ref="C4:D4"/>
    <mergeCell ref="E4:E5"/>
    <mergeCell ref="B4:B5"/>
    <mergeCell ref="F4:F5"/>
    <mergeCell ref="G4:H4"/>
    <mergeCell ref="I4:I5"/>
  </mergeCells>
  <pageMargins left="0.70866141732283472" right="0.70866141732283472" top="0.31496062992125984" bottom="0.27559055118110237" header="0.15748031496062992" footer="0.19685039370078741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workbookViewId="0">
      <selection activeCell="C3" sqref="C3"/>
    </sheetView>
  </sheetViews>
  <sheetFormatPr baseColWidth="10" defaultRowHeight="11.25" x14ac:dyDescent="0.2"/>
  <cols>
    <col min="1" max="1" width="11.42578125" style="47"/>
    <col min="2" max="2" width="22.42578125" style="47" customWidth="1"/>
    <col min="3" max="3" width="26.5703125" style="48" customWidth="1"/>
    <col min="4" max="4" width="25.28515625" style="47" customWidth="1"/>
    <col min="5" max="16384" width="11.42578125" style="47"/>
  </cols>
  <sheetData>
    <row r="1" spans="1:4" x14ac:dyDescent="0.2">
      <c r="A1" s="46" t="s">
        <v>139</v>
      </c>
    </row>
    <row r="2" spans="1:4" x14ac:dyDescent="0.2">
      <c r="A2" s="46"/>
    </row>
    <row r="3" spans="1:4" ht="22.5" x14ac:dyDescent="0.2">
      <c r="A3" s="78" t="s">
        <v>170</v>
      </c>
      <c r="B3" s="57" t="s">
        <v>169</v>
      </c>
      <c r="C3" s="58" t="s">
        <v>171</v>
      </c>
      <c r="D3" s="64" t="s">
        <v>147</v>
      </c>
    </row>
    <row r="4" spans="1:4" x14ac:dyDescent="0.2">
      <c r="A4" s="59" t="s">
        <v>23</v>
      </c>
      <c r="B4" s="62" t="s">
        <v>24</v>
      </c>
      <c r="C4" s="73">
        <v>83.257999999999996</v>
      </c>
      <c r="D4" s="53" t="s">
        <v>159</v>
      </c>
    </row>
    <row r="5" spans="1:4" x14ac:dyDescent="0.2">
      <c r="A5" s="59" t="s">
        <v>25</v>
      </c>
      <c r="B5" s="62" t="s">
        <v>26</v>
      </c>
      <c r="C5" s="73">
        <v>199.167</v>
      </c>
      <c r="D5" s="54" t="s">
        <v>149</v>
      </c>
    </row>
    <row r="6" spans="1:4" x14ac:dyDescent="0.2">
      <c r="A6" s="59" t="s">
        <v>27</v>
      </c>
      <c r="B6" s="62" t="s">
        <v>28</v>
      </c>
      <c r="C6" s="73">
        <v>294.16899999999998</v>
      </c>
      <c r="D6" s="53" t="s">
        <v>159</v>
      </c>
    </row>
    <row r="7" spans="1:4" x14ac:dyDescent="0.2">
      <c r="A7" s="59" t="s">
        <v>29</v>
      </c>
      <c r="B7" s="62" t="s">
        <v>30</v>
      </c>
      <c r="C7" s="73">
        <v>143.011</v>
      </c>
      <c r="D7" s="54" t="s">
        <v>142</v>
      </c>
    </row>
    <row r="8" spans="1:4" x14ac:dyDescent="0.2">
      <c r="A8" s="59" t="s">
        <v>31</v>
      </c>
      <c r="B8" s="62" t="s">
        <v>32</v>
      </c>
      <c r="C8" s="73">
        <v>216.76400000000001</v>
      </c>
      <c r="D8" s="54" t="s">
        <v>142</v>
      </c>
    </row>
    <row r="9" spans="1:4" x14ac:dyDescent="0.2">
      <c r="A9" s="59" t="s">
        <v>33</v>
      </c>
      <c r="B9" s="62" t="s">
        <v>34</v>
      </c>
      <c r="C9" s="73">
        <v>134.03299999999999</v>
      </c>
      <c r="D9" s="54" t="s">
        <v>142</v>
      </c>
    </row>
    <row r="10" spans="1:4" x14ac:dyDescent="0.2">
      <c r="A10" s="59" t="s">
        <v>35</v>
      </c>
      <c r="B10" s="62" t="s">
        <v>36</v>
      </c>
      <c r="C10" s="73">
        <v>116.831</v>
      </c>
      <c r="D10" s="53" t="s">
        <v>159</v>
      </c>
    </row>
    <row r="11" spans="1:4" x14ac:dyDescent="0.2">
      <c r="A11" s="59" t="s">
        <v>37</v>
      </c>
      <c r="B11" s="62" t="s">
        <v>38</v>
      </c>
      <c r="C11" s="73">
        <v>132.989</v>
      </c>
      <c r="D11" s="54" t="s">
        <v>150</v>
      </c>
    </row>
    <row r="12" spans="1:4" x14ac:dyDescent="0.2">
      <c r="A12" s="59" t="s">
        <v>39</v>
      </c>
      <c r="B12" s="62" t="s">
        <v>40</v>
      </c>
      <c r="C12" s="73">
        <v>109.79600000000001</v>
      </c>
      <c r="D12" s="53" t="s">
        <v>151</v>
      </c>
    </row>
    <row r="13" spans="1:4" x14ac:dyDescent="0.2">
      <c r="A13" s="59" t="s">
        <v>41</v>
      </c>
      <c r="B13" s="62" t="s">
        <v>42</v>
      </c>
      <c r="C13" s="73">
        <v>111.657</v>
      </c>
      <c r="D13" s="54" t="s">
        <v>150</v>
      </c>
    </row>
    <row r="14" spans="1:4" x14ac:dyDescent="0.2">
      <c r="A14" s="60">
        <v>11</v>
      </c>
      <c r="B14" s="62" t="s">
        <v>43</v>
      </c>
      <c r="C14" s="73">
        <v>129.16999999999999</v>
      </c>
      <c r="D14" s="53" t="s">
        <v>151</v>
      </c>
    </row>
    <row r="15" spans="1:4" x14ac:dyDescent="0.2">
      <c r="A15" s="60">
        <v>12</v>
      </c>
      <c r="B15" s="62" t="s">
        <v>44</v>
      </c>
      <c r="C15" s="73">
        <v>176.57900000000001</v>
      </c>
      <c r="D15" s="53" t="s">
        <v>151</v>
      </c>
    </row>
    <row r="16" spans="1:4" x14ac:dyDescent="0.2">
      <c r="A16" s="60">
        <v>13</v>
      </c>
      <c r="B16" s="62" t="s">
        <v>45</v>
      </c>
      <c r="C16" s="73">
        <v>172.68700000000001</v>
      </c>
      <c r="D16" s="54" t="s">
        <v>142</v>
      </c>
    </row>
    <row r="17" spans="1:4" x14ac:dyDescent="0.2">
      <c r="A17" s="60">
        <v>14</v>
      </c>
      <c r="B17" s="62" t="s">
        <v>46</v>
      </c>
      <c r="C17" s="73">
        <v>121.741</v>
      </c>
      <c r="D17" s="54" t="s">
        <v>143</v>
      </c>
    </row>
    <row r="18" spans="1:4" x14ac:dyDescent="0.2">
      <c r="A18" s="60">
        <v>15</v>
      </c>
      <c r="B18" s="62" t="s">
        <v>47</v>
      </c>
      <c r="C18" s="73">
        <v>190.02199999999999</v>
      </c>
      <c r="D18" s="53" t="s">
        <v>159</v>
      </c>
    </row>
    <row r="19" spans="1:4" x14ac:dyDescent="0.2">
      <c r="A19" s="60">
        <v>16</v>
      </c>
      <c r="B19" s="62" t="s">
        <v>48</v>
      </c>
      <c r="C19" s="73">
        <v>128.601</v>
      </c>
      <c r="D19" s="53" t="s">
        <v>160</v>
      </c>
    </row>
    <row r="20" spans="1:4" x14ac:dyDescent="0.2">
      <c r="A20" s="60">
        <v>17</v>
      </c>
      <c r="B20" s="62" t="s">
        <v>49</v>
      </c>
      <c r="C20" s="73">
        <v>127.73699999999999</v>
      </c>
      <c r="D20" s="53" t="s">
        <v>160</v>
      </c>
    </row>
    <row r="21" spans="1:4" x14ac:dyDescent="0.2">
      <c r="A21" s="60">
        <v>18</v>
      </c>
      <c r="B21" s="62" t="s">
        <v>50</v>
      </c>
      <c r="C21" s="73">
        <v>256.601</v>
      </c>
      <c r="D21" s="54" t="s">
        <v>161</v>
      </c>
    </row>
    <row r="22" spans="1:4" x14ac:dyDescent="0.2">
      <c r="A22" s="60">
        <v>19</v>
      </c>
      <c r="B22" s="62" t="s">
        <v>51</v>
      </c>
      <c r="C22" s="73">
        <v>177.619</v>
      </c>
      <c r="D22" s="53" t="s">
        <v>160</v>
      </c>
    </row>
    <row r="23" spans="1:4" x14ac:dyDescent="0.2">
      <c r="A23" s="60">
        <v>21</v>
      </c>
      <c r="B23" s="62" t="s">
        <v>52</v>
      </c>
      <c r="C23" s="73">
        <v>125.69799999999999</v>
      </c>
      <c r="D23" s="54" t="s">
        <v>162</v>
      </c>
    </row>
    <row r="24" spans="1:4" x14ac:dyDescent="0.2">
      <c r="A24" s="60">
        <v>22</v>
      </c>
      <c r="B24" s="62" t="s">
        <v>53</v>
      </c>
      <c r="C24" s="73">
        <v>120.446</v>
      </c>
      <c r="D24" s="54" t="s">
        <v>144</v>
      </c>
    </row>
    <row r="25" spans="1:4" x14ac:dyDescent="0.2">
      <c r="A25" s="60">
        <v>23</v>
      </c>
      <c r="B25" s="62" t="s">
        <v>54</v>
      </c>
      <c r="C25" s="73">
        <v>252.13399999999999</v>
      </c>
      <c r="D25" s="53" t="s">
        <v>160</v>
      </c>
    </row>
    <row r="26" spans="1:4" x14ac:dyDescent="0.2">
      <c r="A26" s="60">
        <v>24</v>
      </c>
      <c r="B26" s="62" t="s">
        <v>55</v>
      </c>
      <c r="C26" s="73">
        <v>195.83</v>
      </c>
      <c r="D26" s="53" t="s">
        <v>160</v>
      </c>
    </row>
    <row r="27" spans="1:4" x14ac:dyDescent="0.2">
      <c r="A27" s="60">
        <v>25</v>
      </c>
      <c r="B27" s="62" t="s">
        <v>56</v>
      </c>
      <c r="C27" s="73">
        <v>110.90900000000001</v>
      </c>
      <c r="D27" s="54" t="s">
        <v>162</v>
      </c>
    </row>
    <row r="28" spans="1:4" x14ac:dyDescent="0.2">
      <c r="A28" s="60">
        <v>26</v>
      </c>
      <c r="B28" s="62" t="s">
        <v>57</v>
      </c>
      <c r="C28" s="73">
        <v>125.51</v>
      </c>
      <c r="D28" s="53" t="s">
        <v>159</v>
      </c>
    </row>
    <row r="29" spans="1:4" x14ac:dyDescent="0.2">
      <c r="A29" s="60">
        <v>27</v>
      </c>
      <c r="B29" s="62" t="s">
        <v>58</v>
      </c>
      <c r="C29" s="73">
        <v>96.411000000000001</v>
      </c>
      <c r="D29" s="54" t="s">
        <v>143</v>
      </c>
    </row>
    <row r="30" spans="1:4" x14ac:dyDescent="0.2">
      <c r="A30" s="60">
        <v>28</v>
      </c>
      <c r="B30" s="62" t="s">
        <v>59</v>
      </c>
      <c r="C30" s="73">
        <v>100.65</v>
      </c>
      <c r="D30" s="54" t="s">
        <v>161</v>
      </c>
    </row>
    <row r="31" spans="1:4" x14ac:dyDescent="0.2">
      <c r="A31" s="60">
        <v>29</v>
      </c>
      <c r="B31" s="62" t="s">
        <v>60</v>
      </c>
      <c r="C31" s="73">
        <v>202.77199999999999</v>
      </c>
      <c r="D31" s="54" t="s">
        <v>144</v>
      </c>
    </row>
    <row r="32" spans="1:4" x14ac:dyDescent="0.2">
      <c r="A32" s="60" t="s">
        <v>61</v>
      </c>
      <c r="B32" s="62" t="s">
        <v>62</v>
      </c>
      <c r="C32" s="73">
        <v>149.29300000000001</v>
      </c>
      <c r="D32" s="55" t="s">
        <v>145</v>
      </c>
    </row>
    <row r="33" spans="1:4" x14ac:dyDescent="0.2">
      <c r="A33" s="60" t="s">
        <v>63</v>
      </c>
      <c r="B33" s="62" t="s">
        <v>64</v>
      </c>
      <c r="C33" s="73">
        <v>140.661</v>
      </c>
      <c r="D33" s="55" t="s">
        <v>145</v>
      </c>
    </row>
    <row r="34" spans="1:4" x14ac:dyDescent="0.2">
      <c r="A34" s="60">
        <v>30</v>
      </c>
      <c r="B34" s="62" t="s">
        <v>65</v>
      </c>
      <c r="C34" s="73">
        <v>167.53299999999999</v>
      </c>
      <c r="D34" s="53" t="s">
        <v>151</v>
      </c>
    </row>
    <row r="35" spans="1:4" x14ac:dyDescent="0.2">
      <c r="A35" s="60">
        <v>31</v>
      </c>
      <c r="B35" s="62" t="s">
        <v>66</v>
      </c>
      <c r="C35" s="73">
        <v>155.38800000000001</v>
      </c>
      <c r="D35" s="53" t="s">
        <v>151</v>
      </c>
    </row>
    <row r="36" spans="1:4" x14ac:dyDescent="0.2">
      <c r="A36" s="60">
        <v>32</v>
      </c>
      <c r="B36" s="62" t="s">
        <v>67</v>
      </c>
      <c r="C36" s="73">
        <v>178.46100000000001</v>
      </c>
      <c r="D36" s="53" t="s">
        <v>151</v>
      </c>
    </row>
    <row r="37" spans="1:4" x14ac:dyDescent="0.2">
      <c r="A37" s="60">
        <v>33</v>
      </c>
      <c r="B37" s="62" t="s">
        <v>68</v>
      </c>
      <c r="C37" s="73">
        <v>157.035</v>
      </c>
      <c r="D37" s="53" t="s">
        <v>160</v>
      </c>
    </row>
    <row r="38" spans="1:4" x14ac:dyDescent="0.2">
      <c r="A38" s="60">
        <v>34</v>
      </c>
      <c r="B38" s="62" t="s">
        <v>69</v>
      </c>
      <c r="C38" s="73">
        <v>155.07300000000001</v>
      </c>
      <c r="D38" s="53" t="s">
        <v>151</v>
      </c>
    </row>
    <row r="39" spans="1:4" x14ac:dyDescent="0.2">
      <c r="A39" s="60">
        <v>35</v>
      </c>
      <c r="B39" s="62" t="s">
        <v>70</v>
      </c>
      <c r="C39" s="73">
        <v>163.36799999999999</v>
      </c>
      <c r="D39" s="54" t="s">
        <v>144</v>
      </c>
    </row>
    <row r="40" spans="1:4" x14ac:dyDescent="0.2">
      <c r="A40" s="60">
        <v>36</v>
      </c>
      <c r="B40" s="62" t="s">
        <v>72</v>
      </c>
      <c r="C40" s="73">
        <v>137.86099999999999</v>
      </c>
      <c r="D40" s="54" t="s">
        <v>161</v>
      </c>
    </row>
    <row r="41" spans="1:4" x14ac:dyDescent="0.2">
      <c r="A41" s="60">
        <v>37</v>
      </c>
      <c r="B41" s="62" t="s">
        <v>71</v>
      </c>
      <c r="C41" s="73">
        <v>213.47399999999999</v>
      </c>
      <c r="D41" s="54" t="s">
        <v>161</v>
      </c>
    </row>
    <row r="42" spans="1:4" x14ac:dyDescent="0.2">
      <c r="A42" s="60">
        <v>38</v>
      </c>
      <c r="B42" s="62" t="s">
        <v>73</v>
      </c>
      <c r="C42" s="73">
        <v>116.94199999999999</v>
      </c>
      <c r="D42" s="53" t="s">
        <v>159</v>
      </c>
    </row>
    <row r="43" spans="1:4" x14ac:dyDescent="0.2">
      <c r="A43" s="60">
        <v>39</v>
      </c>
      <c r="B43" s="62" t="s">
        <v>74</v>
      </c>
      <c r="C43" s="73">
        <v>170.357</v>
      </c>
      <c r="D43" s="54" t="s">
        <v>162</v>
      </c>
    </row>
    <row r="44" spans="1:4" x14ac:dyDescent="0.2">
      <c r="A44" s="60">
        <v>40</v>
      </c>
      <c r="B44" s="62" t="s">
        <v>75</v>
      </c>
      <c r="C44" s="73">
        <v>115.001</v>
      </c>
      <c r="D44" s="53" t="s">
        <v>160</v>
      </c>
    </row>
    <row r="45" spans="1:4" x14ac:dyDescent="0.2">
      <c r="A45" s="60">
        <v>41</v>
      </c>
      <c r="B45" s="62" t="s">
        <v>76</v>
      </c>
      <c r="C45" s="73">
        <v>196.83</v>
      </c>
      <c r="D45" s="54" t="s">
        <v>161</v>
      </c>
    </row>
    <row r="46" spans="1:4" x14ac:dyDescent="0.2">
      <c r="A46" s="60">
        <v>42</v>
      </c>
      <c r="B46" s="62" t="s">
        <v>77</v>
      </c>
      <c r="C46" s="73">
        <v>121.494</v>
      </c>
      <c r="D46" s="53" t="s">
        <v>159</v>
      </c>
    </row>
    <row r="47" spans="1:4" x14ac:dyDescent="0.2">
      <c r="A47" s="60">
        <v>43</v>
      </c>
      <c r="B47" s="62" t="s">
        <v>78</v>
      </c>
      <c r="C47" s="73">
        <v>186.36600000000001</v>
      </c>
      <c r="D47" s="53" t="s">
        <v>159</v>
      </c>
    </row>
    <row r="48" spans="1:4" x14ac:dyDescent="0.2">
      <c r="A48" s="60">
        <v>44</v>
      </c>
      <c r="B48" s="62" t="s">
        <v>79</v>
      </c>
      <c r="C48" s="73">
        <v>122.771</v>
      </c>
      <c r="D48" s="54" t="s">
        <v>163</v>
      </c>
    </row>
    <row r="49" spans="1:4" x14ac:dyDescent="0.2">
      <c r="A49" s="60">
        <v>45</v>
      </c>
      <c r="B49" s="62" t="s">
        <v>80</v>
      </c>
      <c r="C49" s="73">
        <v>107.616</v>
      </c>
      <c r="D49" s="54" t="s">
        <v>161</v>
      </c>
    </row>
    <row r="50" spans="1:4" x14ac:dyDescent="0.2">
      <c r="A50" s="60">
        <v>46</v>
      </c>
      <c r="B50" s="62" t="s">
        <v>81</v>
      </c>
      <c r="C50" s="73">
        <v>143.91300000000001</v>
      </c>
      <c r="D50" s="53" t="s">
        <v>151</v>
      </c>
    </row>
    <row r="51" spans="1:4" x14ac:dyDescent="0.2">
      <c r="A51" s="60">
        <v>47</v>
      </c>
      <c r="B51" s="62" t="s">
        <v>82</v>
      </c>
      <c r="C51" s="73">
        <v>138.279</v>
      </c>
      <c r="D51" s="53" t="s">
        <v>160</v>
      </c>
    </row>
    <row r="52" spans="1:4" x14ac:dyDescent="0.2">
      <c r="A52" s="60">
        <v>48</v>
      </c>
      <c r="B52" s="62" t="s">
        <v>83</v>
      </c>
      <c r="C52" s="73">
        <v>236.208</v>
      </c>
      <c r="D52" s="53" t="s">
        <v>151</v>
      </c>
    </row>
    <row r="53" spans="1:4" x14ac:dyDescent="0.2">
      <c r="A53" s="60">
        <v>49</v>
      </c>
      <c r="B53" s="62" t="s">
        <v>84</v>
      </c>
      <c r="C53" s="73">
        <v>124.273</v>
      </c>
      <c r="D53" s="54" t="s">
        <v>163</v>
      </c>
    </row>
    <row r="54" spans="1:4" x14ac:dyDescent="0.2">
      <c r="A54" s="60">
        <v>50</v>
      </c>
      <c r="B54" s="62" t="s">
        <v>85</v>
      </c>
      <c r="C54" s="73">
        <v>151.19399999999999</v>
      </c>
      <c r="D54" s="54" t="s">
        <v>143</v>
      </c>
    </row>
    <row r="55" spans="1:4" x14ac:dyDescent="0.2">
      <c r="A55" s="60">
        <v>51</v>
      </c>
      <c r="B55" s="62" t="s">
        <v>86</v>
      </c>
      <c r="C55" s="73">
        <v>107.336</v>
      </c>
      <c r="D55" s="54" t="s">
        <v>150</v>
      </c>
    </row>
    <row r="56" spans="1:4" x14ac:dyDescent="0.2">
      <c r="A56" s="60">
        <v>52</v>
      </c>
      <c r="B56" s="62" t="s">
        <v>87</v>
      </c>
      <c r="C56" s="73">
        <v>177.023</v>
      </c>
      <c r="D56" s="54" t="s">
        <v>150</v>
      </c>
    </row>
    <row r="57" spans="1:4" x14ac:dyDescent="0.2">
      <c r="A57" s="60">
        <v>53</v>
      </c>
      <c r="B57" s="62" t="s">
        <v>88</v>
      </c>
      <c r="C57" s="73">
        <v>138.06299999999999</v>
      </c>
      <c r="D57" s="54" t="s">
        <v>163</v>
      </c>
    </row>
    <row r="58" spans="1:4" x14ac:dyDescent="0.2">
      <c r="A58" s="60">
        <v>54</v>
      </c>
      <c r="B58" s="62" t="s">
        <v>89</v>
      </c>
      <c r="C58" s="73">
        <v>92.781999999999996</v>
      </c>
      <c r="D58" s="54" t="s">
        <v>150</v>
      </c>
    </row>
    <row r="59" spans="1:4" x14ac:dyDescent="0.2">
      <c r="A59" s="60">
        <v>55</v>
      </c>
      <c r="B59" s="62" t="s">
        <v>90</v>
      </c>
      <c r="C59" s="73">
        <v>213.59200000000001</v>
      </c>
      <c r="D59" s="54" t="s">
        <v>150</v>
      </c>
    </row>
    <row r="60" spans="1:4" x14ac:dyDescent="0.2">
      <c r="A60" s="60">
        <v>56</v>
      </c>
      <c r="B60" s="62" t="s">
        <v>91</v>
      </c>
      <c r="C60" s="73">
        <v>207.23599999999999</v>
      </c>
      <c r="D60" s="54" t="s">
        <v>144</v>
      </c>
    </row>
    <row r="61" spans="1:4" x14ac:dyDescent="0.2">
      <c r="A61" s="60">
        <v>57</v>
      </c>
      <c r="B61" s="62" t="s">
        <v>92</v>
      </c>
      <c r="C61" s="73">
        <v>140.017</v>
      </c>
      <c r="D61" s="54" t="s">
        <v>150</v>
      </c>
    </row>
    <row r="62" spans="1:4" x14ac:dyDescent="0.2">
      <c r="A62" s="60">
        <v>58</v>
      </c>
      <c r="B62" s="62" t="s">
        <v>93</v>
      </c>
      <c r="C62" s="73">
        <v>169.72200000000001</v>
      </c>
      <c r="D62" s="54" t="s">
        <v>162</v>
      </c>
    </row>
    <row r="63" spans="1:4" x14ac:dyDescent="0.2">
      <c r="A63" s="60">
        <v>59</v>
      </c>
      <c r="B63" s="62" t="s">
        <v>94</v>
      </c>
      <c r="C63" s="73">
        <v>119.977</v>
      </c>
      <c r="D63" s="54" t="s">
        <v>149</v>
      </c>
    </row>
    <row r="64" spans="1:4" x14ac:dyDescent="0.2">
      <c r="A64" s="60">
        <v>60</v>
      </c>
      <c r="B64" s="62" t="s">
        <v>95</v>
      </c>
      <c r="C64" s="73">
        <v>189.583</v>
      </c>
      <c r="D64" s="54" t="s">
        <v>149</v>
      </c>
    </row>
    <row r="65" spans="1:4" x14ac:dyDescent="0.2">
      <c r="A65" s="60">
        <v>61</v>
      </c>
      <c r="B65" s="62" t="s">
        <v>96</v>
      </c>
      <c r="C65" s="73">
        <v>127.508</v>
      </c>
      <c r="D65" s="54" t="s">
        <v>143</v>
      </c>
    </row>
    <row r="66" spans="1:4" x14ac:dyDescent="0.2">
      <c r="A66" s="60">
        <v>62</v>
      </c>
      <c r="B66" s="62" t="s">
        <v>97</v>
      </c>
      <c r="C66" s="73">
        <v>133.17599999999999</v>
      </c>
      <c r="D66" s="54" t="s">
        <v>149</v>
      </c>
    </row>
    <row r="67" spans="1:4" x14ac:dyDescent="0.2">
      <c r="A67" s="60">
        <v>63</v>
      </c>
      <c r="B67" s="62" t="s">
        <v>98</v>
      </c>
      <c r="C67" s="73">
        <v>202.154</v>
      </c>
      <c r="D67" s="53" t="s">
        <v>159</v>
      </c>
    </row>
    <row r="68" spans="1:4" x14ac:dyDescent="0.2">
      <c r="A68" s="60">
        <v>64</v>
      </c>
      <c r="B68" s="62" t="s">
        <v>99</v>
      </c>
      <c r="C68" s="73">
        <v>170.03899999999999</v>
      </c>
      <c r="D68" s="53" t="s">
        <v>160</v>
      </c>
    </row>
    <row r="69" spans="1:4" x14ac:dyDescent="0.2">
      <c r="A69" s="60">
        <v>65</v>
      </c>
      <c r="B69" s="62" t="s">
        <v>100</v>
      </c>
      <c r="C69" s="73">
        <v>235.65100000000001</v>
      </c>
      <c r="D69" s="53" t="s">
        <v>151</v>
      </c>
    </row>
    <row r="70" spans="1:4" x14ac:dyDescent="0.2">
      <c r="A70" s="60">
        <v>66</v>
      </c>
      <c r="B70" s="62" t="s">
        <v>101</v>
      </c>
      <c r="C70" s="73">
        <v>160.58199999999999</v>
      </c>
      <c r="D70" s="53" t="s">
        <v>151</v>
      </c>
    </row>
    <row r="71" spans="1:4" x14ac:dyDescent="0.2">
      <c r="A71" s="60">
        <v>67</v>
      </c>
      <c r="B71" s="62" t="s">
        <v>102</v>
      </c>
      <c r="C71" s="73">
        <v>119.23</v>
      </c>
      <c r="D71" s="54" t="s">
        <v>150</v>
      </c>
    </row>
    <row r="72" spans="1:4" x14ac:dyDescent="0.2">
      <c r="A72" s="60">
        <v>68</v>
      </c>
      <c r="B72" s="62" t="s">
        <v>103</v>
      </c>
      <c r="C72" s="73">
        <v>116.012</v>
      </c>
      <c r="D72" s="54" t="s">
        <v>150</v>
      </c>
    </row>
    <row r="73" spans="1:4" x14ac:dyDescent="0.2">
      <c r="A73" s="60">
        <v>69</v>
      </c>
      <c r="B73" s="62" t="s">
        <v>104</v>
      </c>
      <c r="C73" s="73">
        <v>168.85300000000001</v>
      </c>
      <c r="D73" s="53" t="s">
        <v>159</v>
      </c>
    </row>
    <row r="74" spans="1:4" x14ac:dyDescent="0.2">
      <c r="A74" s="60">
        <v>70</v>
      </c>
      <c r="B74" s="62" t="s">
        <v>105</v>
      </c>
      <c r="C74" s="73">
        <v>211.60400000000001</v>
      </c>
      <c r="D74" s="54" t="s">
        <v>162</v>
      </c>
    </row>
    <row r="75" spans="1:4" x14ac:dyDescent="0.2">
      <c r="A75" s="60">
        <v>71</v>
      </c>
      <c r="B75" s="62" t="s">
        <v>106</v>
      </c>
      <c r="C75" s="73">
        <v>125.21599999999999</v>
      </c>
      <c r="D75" s="54" t="s">
        <v>162</v>
      </c>
    </row>
    <row r="76" spans="1:4" x14ac:dyDescent="0.2">
      <c r="A76" s="60">
        <v>72</v>
      </c>
      <c r="B76" s="62" t="s">
        <v>107</v>
      </c>
      <c r="C76" s="73">
        <v>110.46299999999999</v>
      </c>
      <c r="D76" s="54" t="s">
        <v>163</v>
      </c>
    </row>
    <row r="77" spans="1:4" x14ac:dyDescent="0.2">
      <c r="A77" s="60">
        <v>73</v>
      </c>
      <c r="B77" s="62" t="s">
        <v>108</v>
      </c>
      <c r="C77" s="73">
        <v>116.015</v>
      </c>
      <c r="D77" s="53" t="s">
        <v>159</v>
      </c>
    </row>
    <row r="78" spans="1:4" x14ac:dyDescent="0.2">
      <c r="A78" s="60">
        <v>74</v>
      </c>
      <c r="B78" s="62" t="s">
        <v>109</v>
      </c>
      <c r="C78" s="73">
        <v>99.481999999999999</v>
      </c>
      <c r="D78" s="53" t="s">
        <v>159</v>
      </c>
    </row>
    <row r="79" spans="1:4" x14ac:dyDescent="0.2">
      <c r="A79" s="60">
        <v>75</v>
      </c>
      <c r="B79" s="62" t="s">
        <v>110</v>
      </c>
      <c r="C79" s="73">
        <v>200.76300000000001</v>
      </c>
      <c r="D79" s="54" t="s">
        <v>164</v>
      </c>
    </row>
    <row r="80" spans="1:4" x14ac:dyDescent="0.2">
      <c r="A80" s="60">
        <v>76</v>
      </c>
      <c r="B80" s="62" t="s">
        <v>111</v>
      </c>
      <c r="C80" s="73">
        <v>145.03200000000001</v>
      </c>
      <c r="D80" s="54" t="s">
        <v>143</v>
      </c>
    </row>
    <row r="81" spans="1:4" x14ac:dyDescent="0.2">
      <c r="A81" s="60">
        <v>77</v>
      </c>
      <c r="B81" s="62" t="s">
        <v>112</v>
      </c>
      <c r="C81" s="73">
        <v>87.966999999999999</v>
      </c>
      <c r="D81" s="54" t="s">
        <v>164</v>
      </c>
    </row>
    <row r="82" spans="1:4" x14ac:dyDescent="0.2">
      <c r="A82" s="60">
        <v>78</v>
      </c>
      <c r="B82" s="62" t="s">
        <v>113</v>
      </c>
      <c r="C82" s="73">
        <v>104.88500000000001</v>
      </c>
      <c r="D82" s="54" t="s">
        <v>164</v>
      </c>
    </row>
    <row r="83" spans="1:4" x14ac:dyDescent="0.2">
      <c r="A83" s="60">
        <v>79</v>
      </c>
      <c r="B83" s="62" t="s">
        <v>114</v>
      </c>
      <c r="C83" s="73">
        <v>128.024</v>
      </c>
      <c r="D83" s="53" t="s">
        <v>160</v>
      </c>
    </row>
    <row r="84" spans="1:4" x14ac:dyDescent="0.2">
      <c r="A84" s="60">
        <v>80</v>
      </c>
      <c r="B84" s="62" t="s">
        <v>115</v>
      </c>
      <c r="C84" s="73">
        <v>118.09099999999999</v>
      </c>
      <c r="D84" s="54" t="s">
        <v>149</v>
      </c>
    </row>
    <row r="85" spans="1:4" x14ac:dyDescent="0.2">
      <c r="A85" s="60">
        <v>81</v>
      </c>
      <c r="B85" s="62" t="s">
        <v>116</v>
      </c>
      <c r="C85" s="73">
        <v>198.703</v>
      </c>
      <c r="D85" s="53" t="s">
        <v>151</v>
      </c>
    </row>
    <row r="86" spans="1:4" x14ac:dyDescent="0.2">
      <c r="A86" s="60">
        <v>82</v>
      </c>
      <c r="B86" s="62" t="s">
        <v>117</v>
      </c>
      <c r="C86" s="73">
        <v>149.41399999999999</v>
      </c>
      <c r="D86" s="53" t="s">
        <v>151</v>
      </c>
    </row>
    <row r="87" spans="1:4" x14ac:dyDescent="0.2">
      <c r="A87" s="60">
        <v>83</v>
      </c>
      <c r="B87" s="62" t="s">
        <v>118</v>
      </c>
      <c r="C87" s="73">
        <v>115.87</v>
      </c>
      <c r="D87" s="54" t="s">
        <v>142</v>
      </c>
    </row>
    <row r="88" spans="1:4" x14ac:dyDescent="0.2">
      <c r="A88" s="60">
        <v>84</v>
      </c>
      <c r="B88" s="62" t="s">
        <v>119</v>
      </c>
      <c r="C88" s="73">
        <v>176.518</v>
      </c>
      <c r="D88" s="54" t="s">
        <v>142</v>
      </c>
    </row>
    <row r="89" spans="1:4" x14ac:dyDescent="0.2">
      <c r="A89" s="60">
        <v>85</v>
      </c>
      <c r="B89" s="62" t="s">
        <v>120</v>
      </c>
      <c r="C89" s="73">
        <v>115.27500000000001</v>
      </c>
      <c r="D89" s="54" t="s">
        <v>163</v>
      </c>
    </row>
    <row r="90" spans="1:4" x14ac:dyDescent="0.2">
      <c r="A90" s="60">
        <v>86</v>
      </c>
      <c r="B90" s="62" t="s">
        <v>121</v>
      </c>
      <c r="C90" s="73">
        <v>155.64400000000001</v>
      </c>
      <c r="D90" s="53" t="s">
        <v>160</v>
      </c>
    </row>
    <row r="91" spans="1:4" x14ac:dyDescent="0.2">
      <c r="A91" s="60">
        <v>87</v>
      </c>
      <c r="B91" s="62" t="s">
        <v>122</v>
      </c>
      <c r="C91" s="73">
        <v>247.227</v>
      </c>
      <c r="D91" s="53" t="s">
        <v>160</v>
      </c>
    </row>
    <row r="92" spans="1:4" x14ac:dyDescent="0.2">
      <c r="A92" s="60">
        <v>88</v>
      </c>
      <c r="B92" s="62" t="s">
        <v>123</v>
      </c>
      <c r="C92" s="73">
        <v>101.67</v>
      </c>
      <c r="D92" s="54" t="s">
        <v>150</v>
      </c>
    </row>
    <row r="93" spans="1:4" x14ac:dyDescent="0.2">
      <c r="A93" s="60">
        <v>89</v>
      </c>
      <c r="B93" s="62" t="s">
        <v>124</v>
      </c>
      <c r="C93" s="73">
        <v>207.40199999999999</v>
      </c>
      <c r="D93" s="54" t="s">
        <v>162</v>
      </c>
    </row>
    <row r="94" spans="1:4" x14ac:dyDescent="0.2">
      <c r="A94" s="60">
        <v>90</v>
      </c>
      <c r="B94" s="62" t="s">
        <v>125</v>
      </c>
      <c r="C94" s="73">
        <v>104.774</v>
      </c>
      <c r="D94" s="54" t="s">
        <v>162</v>
      </c>
    </row>
    <row r="95" spans="1:4" x14ac:dyDescent="0.2">
      <c r="A95" s="60">
        <v>91</v>
      </c>
      <c r="B95" s="62" t="s">
        <v>126</v>
      </c>
      <c r="C95" s="73">
        <v>119.7</v>
      </c>
      <c r="D95" s="54" t="s">
        <v>164</v>
      </c>
    </row>
    <row r="96" spans="1:4" x14ac:dyDescent="0.2">
      <c r="A96" s="60">
        <v>92</v>
      </c>
      <c r="B96" s="62" t="s">
        <v>127</v>
      </c>
      <c r="C96" s="73">
        <v>112.01300000000001</v>
      </c>
      <c r="D96" s="54" t="s">
        <v>164</v>
      </c>
    </row>
    <row r="97" spans="1:4" x14ac:dyDescent="0.2">
      <c r="A97" s="60">
        <v>93</v>
      </c>
      <c r="B97" s="62" t="s">
        <v>128</v>
      </c>
      <c r="C97" s="73">
        <v>89.391999999999996</v>
      </c>
      <c r="D97" s="54" t="s">
        <v>164</v>
      </c>
    </row>
    <row r="98" spans="1:4" x14ac:dyDescent="0.2">
      <c r="A98" s="60">
        <v>94</v>
      </c>
      <c r="B98" s="62" t="s">
        <v>129</v>
      </c>
      <c r="C98" s="73">
        <v>154.59</v>
      </c>
      <c r="D98" s="54" t="s">
        <v>164</v>
      </c>
    </row>
    <row r="99" spans="1:4" x14ac:dyDescent="0.2">
      <c r="A99" s="60">
        <v>95</v>
      </c>
      <c r="B99" s="62" t="s">
        <v>130</v>
      </c>
      <c r="C99" s="73">
        <v>127.074</v>
      </c>
      <c r="D99" s="54" t="s">
        <v>164</v>
      </c>
    </row>
    <row r="100" spans="1:4" x14ac:dyDescent="0.2">
      <c r="A100" s="60">
        <v>971</v>
      </c>
      <c r="B100" s="62" t="s">
        <v>16</v>
      </c>
      <c r="C100" s="73">
        <v>127.458</v>
      </c>
      <c r="D100" s="53" t="s">
        <v>16</v>
      </c>
    </row>
    <row r="101" spans="1:4" x14ac:dyDescent="0.2">
      <c r="A101" s="60">
        <v>972</v>
      </c>
      <c r="B101" s="62" t="s">
        <v>15</v>
      </c>
      <c r="C101" s="73">
        <v>134.041</v>
      </c>
      <c r="D101" s="53" t="s">
        <v>15</v>
      </c>
    </row>
    <row r="102" spans="1:4" x14ac:dyDescent="0.2">
      <c r="A102" s="60">
        <v>973</v>
      </c>
      <c r="B102" s="62" t="s">
        <v>14</v>
      </c>
      <c r="C102" s="73">
        <v>62.465000000000003</v>
      </c>
      <c r="D102" s="53" t="s">
        <v>14</v>
      </c>
    </row>
    <row r="103" spans="1:4" x14ac:dyDescent="0.2">
      <c r="A103" s="60">
        <v>974</v>
      </c>
      <c r="B103" s="62" t="s">
        <v>13</v>
      </c>
      <c r="C103" s="73">
        <v>94.84</v>
      </c>
      <c r="D103" s="53" t="s">
        <v>146</v>
      </c>
    </row>
    <row r="104" spans="1:4" x14ac:dyDescent="0.2">
      <c r="A104" s="61">
        <v>976</v>
      </c>
      <c r="B104" s="63" t="s">
        <v>17</v>
      </c>
      <c r="C104" s="74">
        <v>5.2880000000000003</v>
      </c>
      <c r="D104" s="56" t="s">
        <v>17</v>
      </c>
    </row>
    <row r="106" spans="1:4" x14ac:dyDescent="0.2">
      <c r="A106" s="52" t="s">
        <v>156</v>
      </c>
    </row>
    <row r="107" spans="1:4" x14ac:dyDescent="0.2">
      <c r="A107" s="47" t="s">
        <v>165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abSelected="1" topLeftCell="A76" workbookViewId="0">
      <selection activeCell="G12" sqref="G12"/>
    </sheetView>
  </sheetViews>
  <sheetFormatPr baseColWidth="10" defaultRowHeight="11.25" x14ac:dyDescent="0.2"/>
  <cols>
    <col min="1" max="1" width="11.42578125" style="47"/>
    <col min="2" max="2" width="22.42578125" style="47" customWidth="1"/>
    <col min="3" max="3" width="22.7109375" style="65" customWidth="1"/>
    <col min="4" max="4" width="23.85546875" style="47" customWidth="1"/>
    <col min="5" max="16384" width="11.42578125" style="47"/>
  </cols>
  <sheetData>
    <row r="1" spans="1:4" x14ac:dyDescent="0.2">
      <c r="A1" s="46" t="s">
        <v>168</v>
      </c>
    </row>
    <row r="2" spans="1:4" x14ac:dyDescent="0.2">
      <c r="A2" s="46"/>
    </row>
    <row r="3" spans="1:4" ht="22.5" x14ac:dyDescent="0.2">
      <c r="A3" s="78" t="s">
        <v>170</v>
      </c>
      <c r="B3" s="57" t="s">
        <v>169</v>
      </c>
      <c r="C3" s="66" t="s">
        <v>171</v>
      </c>
      <c r="D3" s="57" t="s">
        <v>147</v>
      </c>
    </row>
    <row r="4" spans="1:4" x14ac:dyDescent="0.2">
      <c r="A4" s="75" t="s">
        <v>23</v>
      </c>
      <c r="B4" s="62" t="s">
        <v>24</v>
      </c>
      <c r="C4" s="71">
        <v>7.2534999999999998</v>
      </c>
      <c r="D4" s="67" t="s">
        <v>159</v>
      </c>
    </row>
    <row r="5" spans="1:4" x14ac:dyDescent="0.2">
      <c r="A5" s="75" t="s">
        <v>25</v>
      </c>
      <c r="B5" s="62" t="s">
        <v>26</v>
      </c>
      <c r="C5" s="71">
        <v>5.1973000000000003</v>
      </c>
      <c r="D5" s="68" t="s">
        <v>149</v>
      </c>
    </row>
    <row r="6" spans="1:4" x14ac:dyDescent="0.2">
      <c r="A6" s="75" t="s">
        <v>27</v>
      </c>
      <c r="B6" s="62" t="s">
        <v>28</v>
      </c>
      <c r="C6" s="71">
        <v>8.1471</v>
      </c>
      <c r="D6" s="67" t="s">
        <v>159</v>
      </c>
    </row>
    <row r="7" spans="1:4" x14ac:dyDescent="0.2">
      <c r="A7" s="75" t="s">
        <v>29</v>
      </c>
      <c r="B7" s="62" t="s">
        <v>30</v>
      </c>
      <c r="C7" s="71">
        <v>9.8204999999999991</v>
      </c>
      <c r="D7" s="68" t="s">
        <v>142</v>
      </c>
    </row>
    <row r="8" spans="1:4" x14ac:dyDescent="0.2">
      <c r="A8" s="75" t="s">
        <v>31</v>
      </c>
      <c r="B8" s="62" t="s">
        <v>32</v>
      </c>
      <c r="C8" s="71">
        <v>14.9247</v>
      </c>
      <c r="D8" s="68" t="s">
        <v>142</v>
      </c>
    </row>
    <row r="9" spans="1:4" x14ac:dyDescent="0.2">
      <c r="A9" s="75" t="s">
        <v>33</v>
      </c>
      <c r="B9" s="62" t="s">
        <v>34</v>
      </c>
      <c r="C9" s="71">
        <v>4.8990999999999998</v>
      </c>
      <c r="D9" s="68" t="s">
        <v>142</v>
      </c>
    </row>
    <row r="10" spans="1:4" x14ac:dyDescent="0.2">
      <c r="A10" s="75" t="s">
        <v>35</v>
      </c>
      <c r="B10" s="62" t="s">
        <v>36</v>
      </c>
      <c r="C10" s="71">
        <v>7.7268999999999997</v>
      </c>
      <c r="D10" s="67" t="s">
        <v>159</v>
      </c>
    </row>
    <row r="11" spans="1:4" x14ac:dyDescent="0.2">
      <c r="A11" s="75" t="s">
        <v>37</v>
      </c>
      <c r="B11" s="62" t="s">
        <v>38</v>
      </c>
      <c r="C11" s="71">
        <v>10.3954</v>
      </c>
      <c r="D11" s="68" t="s">
        <v>150</v>
      </c>
    </row>
    <row r="12" spans="1:4" x14ac:dyDescent="0.2">
      <c r="A12" s="75" t="s">
        <v>39</v>
      </c>
      <c r="B12" s="62" t="s">
        <v>40</v>
      </c>
      <c r="C12" s="71">
        <v>7.8426</v>
      </c>
      <c r="D12" s="67" t="s">
        <v>151</v>
      </c>
    </row>
    <row r="13" spans="1:4" x14ac:dyDescent="0.2">
      <c r="A13" s="75" t="s">
        <v>41</v>
      </c>
      <c r="B13" s="62" t="s">
        <v>42</v>
      </c>
      <c r="C13" s="71">
        <v>8.4391999999999996</v>
      </c>
      <c r="D13" s="68" t="s">
        <v>150</v>
      </c>
    </row>
    <row r="14" spans="1:4" x14ac:dyDescent="0.2">
      <c r="A14" s="76">
        <v>11</v>
      </c>
      <c r="B14" s="62" t="s">
        <v>43</v>
      </c>
      <c r="C14" s="71">
        <v>8.1068999999999996</v>
      </c>
      <c r="D14" s="67" t="s">
        <v>151</v>
      </c>
    </row>
    <row r="15" spans="1:4" x14ac:dyDescent="0.2">
      <c r="A15" s="76">
        <v>12</v>
      </c>
      <c r="B15" s="62" t="s">
        <v>44</v>
      </c>
      <c r="C15" s="71">
        <v>10.789</v>
      </c>
      <c r="D15" s="67" t="s">
        <v>151</v>
      </c>
    </row>
    <row r="16" spans="1:4" x14ac:dyDescent="0.2">
      <c r="A16" s="76">
        <v>13</v>
      </c>
      <c r="B16" s="62" t="s">
        <v>45</v>
      </c>
      <c r="C16" s="71">
        <v>8.3679000000000006</v>
      </c>
      <c r="D16" s="68" t="s">
        <v>142</v>
      </c>
    </row>
    <row r="17" spans="1:4" x14ac:dyDescent="0.2">
      <c r="A17" s="76">
        <v>14</v>
      </c>
      <c r="B17" s="62" t="s">
        <v>46</v>
      </c>
      <c r="C17" s="71">
        <v>9.6641999999999992</v>
      </c>
      <c r="D17" s="68" t="s">
        <v>143</v>
      </c>
    </row>
    <row r="18" spans="1:4" x14ac:dyDescent="0.2">
      <c r="A18" s="76">
        <v>15</v>
      </c>
      <c r="B18" s="62" t="s">
        <v>47</v>
      </c>
      <c r="C18" s="71">
        <v>11.62</v>
      </c>
      <c r="D18" s="67" t="s">
        <v>159</v>
      </c>
    </row>
    <row r="19" spans="1:4" x14ac:dyDescent="0.2">
      <c r="A19" s="76">
        <v>16</v>
      </c>
      <c r="B19" s="62" t="s">
        <v>48</v>
      </c>
      <c r="C19" s="71">
        <v>12.408799999999999</v>
      </c>
      <c r="D19" s="67" t="s">
        <v>160</v>
      </c>
    </row>
    <row r="20" spans="1:4" x14ac:dyDescent="0.2">
      <c r="A20" s="76">
        <v>17</v>
      </c>
      <c r="B20" s="62" t="s">
        <v>49</v>
      </c>
      <c r="C20" s="71">
        <v>7.6611000000000002</v>
      </c>
      <c r="D20" s="67" t="s">
        <v>160</v>
      </c>
    </row>
    <row r="21" spans="1:4" x14ac:dyDescent="0.2">
      <c r="A21" s="76">
        <v>18</v>
      </c>
      <c r="B21" s="62" t="s">
        <v>50</v>
      </c>
      <c r="C21" s="71">
        <v>6.7358000000000002</v>
      </c>
      <c r="D21" s="68" t="s">
        <v>161</v>
      </c>
    </row>
    <row r="22" spans="1:4" x14ac:dyDescent="0.2">
      <c r="A22" s="76">
        <v>19</v>
      </c>
      <c r="B22" s="62" t="s">
        <v>51</v>
      </c>
      <c r="C22" s="71">
        <v>7.5404</v>
      </c>
      <c r="D22" s="67" t="s">
        <v>160</v>
      </c>
    </row>
    <row r="23" spans="1:4" x14ac:dyDescent="0.2">
      <c r="A23" s="76">
        <v>21</v>
      </c>
      <c r="B23" s="62" t="s">
        <v>52</v>
      </c>
      <c r="C23" s="71">
        <v>10.5061</v>
      </c>
      <c r="D23" s="68" t="s">
        <v>162</v>
      </c>
    </row>
    <row r="24" spans="1:4" x14ac:dyDescent="0.2">
      <c r="A24" s="76">
        <v>22</v>
      </c>
      <c r="B24" s="62" t="s">
        <v>53</v>
      </c>
      <c r="C24" s="71">
        <v>6.1723999999999997</v>
      </c>
      <c r="D24" s="68" t="s">
        <v>144</v>
      </c>
    </row>
    <row r="25" spans="1:4" x14ac:dyDescent="0.2">
      <c r="A25" s="76">
        <v>23</v>
      </c>
      <c r="B25" s="62" t="s">
        <v>54</v>
      </c>
      <c r="C25" s="71">
        <v>21.779</v>
      </c>
      <c r="D25" s="67" t="s">
        <v>160</v>
      </c>
    </row>
    <row r="26" spans="1:4" x14ac:dyDescent="0.2">
      <c r="A26" s="76">
        <v>24</v>
      </c>
      <c r="B26" s="62" t="s">
        <v>55</v>
      </c>
      <c r="C26" s="71">
        <v>10.0426</v>
      </c>
      <c r="D26" s="67" t="s">
        <v>160</v>
      </c>
    </row>
    <row r="27" spans="1:4" x14ac:dyDescent="0.2">
      <c r="A27" s="76">
        <v>25</v>
      </c>
      <c r="B27" s="62" t="s">
        <v>56</v>
      </c>
      <c r="C27" s="71">
        <v>12.861800000000001</v>
      </c>
      <c r="D27" s="68" t="s">
        <v>162</v>
      </c>
    </row>
    <row r="28" spans="1:4" x14ac:dyDescent="0.2">
      <c r="A28" s="76">
        <v>26</v>
      </c>
      <c r="B28" s="62" t="s">
        <v>57</v>
      </c>
      <c r="C28" s="71">
        <v>9.5778999999999996</v>
      </c>
      <c r="D28" s="67" t="s">
        <v>159</v>
      </c>
    </row>
    <row r="29" spans="1:4" x14ac:dyDescent="0.2">
      <c r="A29" s="76">
        <v>27</v>
      </c>
      <c r="B29" s="62" t="s">
        <v>58</v>
      </c>
      <c r="C29" s="71">
        <v>4.8372000000000002</v>
      </c>
      <c r="D29" s="68" t="s">
        <v>143</v>
      </c>
    </row>
    <row r="30" spans="1:4" x14ac:dyDescent="0.2">
      <c r="A30" s="76">
        <v>28</v>
      </c>
      <c r="B30" s="62" t="s">
        <v>59</v>
      </c>
      <c r="C30" s="71">
        <v>2.9872999999999998</v>
      </c>
      <c r="D30" s="68" t="s">
        <v>161</v>
      </c>
    </row>
    <row r="31" spans="1:4" x14ac:dyDescent="0.2">
      <c r="A31" s="76">
        <v>29</v>
      </c>
      <c r="B31" s="62" t="s">
        <v>60</v>
      </c>
      <c r="C31" s="71">
        <v>12.673299999999999</v>
      </c>
      <c r="D31" s="68" t="s">
        <v>144</v>
      </c>
    </row>
    <row r="32" spans="1:4" x14ac:dyDescent="0.2">
      <c r="A32" s="76" t="s">
        <v>61</v>
      </c>
      <c r="B32" s="62" t="s">
        <v>62</v>
      </c>
      <c r="C32" s="71">
        <v>18.989000000000001</v>
      </c>
      <c r="D32" s="69" t="s">
        <v>145</v>
      </c>
    </row>
    <row r="33" spans="1:4" x14ac:dyDescent="0.2">
      <c r="A33" s="76" t="s">
        <v>63</v>
      </c>
      <c r="B33" s="62" t="s">
        <v>64</v>
      </c>
      <c r="C33" s="71">
        <v>5.1670999999999996</v>
      </c>
      <c r="D33" s="69" t="s">
        <v>145</v>
      </c>
    </row>
    <row r="34" spans="1:4" x14ac:dyDescent="0.2">
      <c r="A34" s="76">
        <v>30</v>
      </c>
      <c r="B34" s="62" t="s">
        <v>65</v>
      </c>
      <c r="C34" s="71">
        <v>5.7447999999999997</v>
      </c>
      <c r="D34" s="67" t="s">
        <v>151</v>
      </c>
    </row>
    <row r="35" spans="1:4" x14ac:dyDescent="0.2">
      <c r="A35" s="76">
        <v>31</v>
      </c>
      <c r="B35" s="62" t="s">
        <v>66</v>
      </c>
      <c r="C35" s="71">
        <v>5.3917999999999999</v>
      </c>
      <c r="D35" s="67" t="s">
        <v>151</v>
      </c>
    </row>
    <row r="36" spans="1:4" x14ac:dyDescent="0.2">
      <c r="A36" s="76">
        <v>32</v>
      </c>
      <c r="B36" s="62" t="s">
        <v>67</v>
      </c>
      <c r="C36" s="71">
        <v>13.045400000000001</v>
      </c>
      <c r="D36" s="67" t="s">
        <v>151</v>
      </c>
    </row>
    <row r="37" spans="1:4" x14ac:dyDescent="0.2">
      <c r="A37" s="76">
        <v>33</v>
      </c>
      <c r="B37" s="62" t="s">
        <v>68</v>
      </c>
      <c r="C37" s="71">
        <v>8.1661000000000001</v>
      </c>
      <c r="D37" s="67" t="s">
        <v>160</v>
      </c>
    </row>
    <row r="38" spans="1:4" x14ac:dyDescent="0.2">
      <c r="A38" s="76">
        <v>34</v>
      </c>
      <c r="B38" s="62" t="s">
        <v>69</v>
      </c>
      <c r="C38" s="71">
        <v>6.4946999999999999</v>
      </c>
      <c r="D38" s="67" t="s">
        <v>151</v>
      </c>
    </row>
    <row r="39" spans="1:4" x14ac:dyDescent="0.2">
      <c r="A39" s="76">
        <v>35</v>
      </c>
      <c r="B39" s="62" t="s">
        <v>70</v>
      </c>
      <c r="C39" s="71">
        <v>8.2693999999999992</v>
      </c>
      <c r="D39" s="68" t="s">
        <v>144</v>
      </c>
    </row>
    <row r="40" spans="1:4" x14ac:dyDescent="0.2">
      <c r="A40" s="76">
        <v>36</v>
      </c>
      <c r="B40" s="62" t="s">
        <v>72</v>
      </c>
      <c r="C40" s="71">
        <v>11.5253</v>
      </c>
      <c r="D40" s="68" t="s">
        <v>161</v>
      </c>
    </row>
    <row r="41" spans="1:4" x14ac:dyDescent="0.2">
      <c r="A41" s="76">
        <v>37</v>
      </c>
      <c r="B41" s="62" t="s">
        <v>71</v>
      </c>
      <c r="C41" s="71">
        <v>5.4440999999999997</v>
      </c>
      <c r="D41" s="68" t="s">
        <v>161</v>
      </c>
    </row>
    <row r="42" spans="1:4" x14ac:dyDescent="0.2">
      <c r="A42" s="76">
        <v>38</v>
      </c>
      <c r="B42" s="62" t="s">
        <v>73</v>
      </c>
      <c r="C42" s="71">
        <v>10.6891</v>
      </c>
      <c r="D42" s="67" t="s">
        <v>159</v>
      </c>
    </row>
    <row r="43" spans="1:4" x14ac:dyDescent="0.2">
      <c r="A43" s="76">
        <v>39</v>
      </c>
      <c r="B43" s="62" t="s">
        <v>74</v>
      </c>
      <c r="C43" s="71">
        <v>17.729500000000002</v>
      </c>
      <c r="D43" s="68" t="s">
        <v>162</v>
      </c>
    </row>
    <row r="44" spans="1:4" x14ac:dyDescent="0.2">
      <c r="A44" s="76">
        <v>40</v>
      </c>
      <c r="B44" s="62" t="s">
        <v>75</v>
      </c>
      <c r="C44" s="71">
        <v>14.5602</v>
      </c>
      <c r="D44" s="67" t="s">
        <v>160</v>
      </c>
    </row>
    <row r="45" spans="1:4" x14ac:dyDescent="0.2">
      <c r="A45" s="76">
        <v>41</v>
      </c>
      <c r="B45" s="62" t="s">
        <v>76</v>
      </c>
      <c r="C45" s="71">
        <v>6.9116</v>
      </c>
      <c r="D45" s="68" t="s">
        <v>161</v>
      </c>
    </row>
    <row r="46" spans="1:4" x14ac:dyDescent="0.2">
      <c r="A46" s="76">
        <v>42</v>
      </c>
      <c r="B46" s="62" t="s">
        <v>77</v>
      </c>
      <c r="C46" s="71">
        <v>6.1731999999999996</v>
      </c>
      <c r="D46" s="67" t="s">
        <v>159</v>
      </c>
    </row>
    <row r="47" spans="1:4" x14ac:dyDescent="0.2">
      <c r="A47" s="76">
        <v>43</v>
      </c>
      <c r="B47" s="62" t="s">
        <v>78</v>
      </c>
      <c r="C47" s="71">
        <v>7.0327000000000002</v>
      </c>
      <c r="D47" s="67" t="s">
        <v>159</v>
      </c>
    </row>
    <row r="48" spans="1:4" x14ac:dyDescent="0.2">
      <c r="A48" s="76">
        <v>44</v>
      </c>
      <c r="B48" s="62" t="s">
        <v>79</v>
      </c>
      <c r="C48" s="71">
        <v>6.4035000000000002</v>
      </c>
      <c r="D48" s="68" t="s">
        <v>163</v>
      </c>
    </row>
    <row r="49" spans="1:4" x14ac:dyDescent="0.2">
      <c r="A49" s="76">
        <v>45</v>
      </c>
      <c r="B49" s="62" t="s">
        <v>80</v>
      </c>
      <c r="C49" s="71">
        <v>1.6395999999999999</v>
      </c>
      <c r="D49" s="68" t="s">
        <v>161</v>
      </c>
    </row>
    <row r="50" spans="1:4" x14ac:dyDescent="0.2">
      <c r="A50" s="76">
        <v>46</v>
      </c>
      <c r="B50" s="62" t="s">
        <v>81</v>
      </c>
      <c r="C50" s="71">
        <v>14.4491</v>
      </c>
      <c r="D50" s="67" t="s">
        <v>151</v>
      </c>
    </row>
    <row r="51" spans="1:4" x14ac:dyDescent="0.2">
      <c r="A51" s="76">
        <v>47</v>
      </c>
      <c r="B51" s="62" t="s">
        <v>82</v>
      </c>
      <c r="C51" s="71">
        <v>10.176399999999999</v>
      </c>
      <c r="D51" s="67" t="s">
        <v>160</v>
      </c>
    </row>
    <row r="52" spans="1:4" x14ac:dyDescent="0.2">
      <c r="A52" s="76">
        <v>48</v>
      </c>
      <c r="B52" s="62" t="s">
        <v>83</v>
      </c>
      <c r="C52" s="71">
        <v>27.557600000000001</v>
      </c>
      <c r="D52" s="67" t="s">
        <v>151</v>
      </c>
    </row>
    <row r="53" spans="1:4" x14ac:dyDescent="0.2">
      <c r="A53" s="76">
        <v>49</v>
      </c>
      <c r="B53" s="62" t="s">
        <v>84</v>
      </c>
      <c r="C53" s="71">
        <v>10.0061</v>
      </c>
      <c r="D53" s="68" t="s">
        <v>163</v>
      </c>
    </row>
    <row r="54" spans="1:4" x14ac:dyDescent="0.2">
      <c r="A54" s="76">
        <v>50</v>
      </c>
      <c r="B54" s="62" t="s">
        <v>85</v>
      </c>
      <c r="C54" s="71">
        <v>8.7996999999999996</v>
      </c>
      <c r="D54" s="68" t="s">
        <v>143</v>
      </c>
    </row>
    <row r="55" spans="1:4" x14ac:dyDescent="0.2">
      <c r="A55" s="76">
        <v>51</v>
      </c>
      <c r="B55" s="62" t="s">
        <v>86</v>
      </c>
      <c r="C55" s="71">
        <v>5.9340000000000002</v>
      </c>
      <c r="D55" s="68" t="s">
        <v>150</v>
      </c>
    </row>
    <row r="56" spans="1:4" x14ac:dyDescent="0.2">
      <c r="A56" s="76">
        <v>52</v>
      </c>
      <c r="B56" s="62" t="s">
        <v>87</v>
      </c>
      <c r="C56" s="71">
        <v>14.473599999999999</v>
      </c>
      <c r="D56" s="68" t="s">
        <v>150</v>
      </c>
    </row>
    <row r="57" spans="1:4" x14ac:dyDescent="0.2">
      <c r="A57" s="76">
        <v>53</v>
      </c>
      <c r="B57" s="62" t="s">
        <v>88</v>
      </c>
      <c r="C57" s="71">
        <v>5.1977000000000002</v>
      </c>
      <c r="D57" s="68" t="s">
        <v>163</v>
      </c>
    </row>
    <row r="58" spans="1:4" x14ac:dyDescent="0.2">
      <c r="A58" s="76">
        <v>54</v>
      </c>
      <c r="B58" s="62" t="s">
        <v>89</v>
      </c>
      <c r="C58" s="71">
        <v>11.786199999999999</v>
      </c>
      <c r="D58" s="68" t="s">
        <v>150</v>
      </c>
    </row>
    <row r="59" spans="1:4" x14ac:dyDescent="0.2">
      <c r="A59" s="76">
        <v>55</v>
      </c>
      <c r="B59" s="62" t="s">
        <v>90</v>
      </c>
      <c r="C59" s="71">
        <v>7.3472</v>
      </c>
      <c r="D59" s="68" t="s">
        <v>150</v>
      </c>
    </row>
    <row r="60" spans="1:4" x14ac:dyDescent="0.2">
      <c r="A60" s="76">
        <v>56</v>
      </c>
      <c r="B60" s="62" t="s">
        <v>91</v>
      </c>
      <c r="C60" s="71">
        <v>10.7029</v>
      </c>
      <c r="D60" s="68" t="s">
        <v>144</v>
      </c>
    </row>
    <row r="61" spans="1:4" x14ac:dyDescent="0.2">
      <c r="A61" s="76">
        <v>57</v>
      </c>
      <c r="B61" s="62" t="s">
        <v>92</v>
      </c>
      <c r="C61" s="71">
        <v>6.3992000000000004</v>
      </c>
      <c r="D61" s="68" t="s">
        <v>150</v>
      </c>
    </row>
    <row r="62" spans="1:4" x14ac:dyDescent="0.2">
      <c r="A62" s="76">
        <v>58</v>
      </c>
      <c r="B62" s="62" t="s">
        <v>93</v>
      </c>
      <c r="C62" s="71">
        <v>11.786300000000001</v>
      </c>
      <c r="D62" s="68" t="s">
        <v>162</v>
      </c>
    </row>
    <row r="63" spans="1:4" x14ac:dyDescent="0.2">
      <c r="A63" s="76">
        <v>59</v>
      </c>
      <c r="B63" s="62" t="s">
        <v>94</v>
      </c>
      <c r="C63" s="71">
        <v>7.2876000000000003</v>
      </c>
      <c r="D63" s="68" t="s">
        <v>149</v>
      </c>
    </row>
    <row r="64" spans="1:4" x14ac:dyDescent="0.2">
      <c r="A64" s="76">
        <v>60</v>
      </c>
      <c r="B64" s="62" t="s">
        <v>95</v>
      </c>
      <c r="C64" s="71">
        <v>7.8993000000000002</v>
      </c>
      <c r="D64" s="68" t="s">
        <v>149</v>
      </c>
    </row>
    <row r="65" spans="1:4" x14ac:dyDescent="0.2">
      <c r="A65" s="76">
        <v>61</v>
      </c>
      <c r="B65" s="62" t="s">
        <v>96</v>
      </c>
      <c r="C65" s="71">
        <v>13.6242</v>
      </c>
      <c r="D65" s="68" t="s">
        <v>143</v>
      </c>
    </row>
    <row r="66" spans="1:4" x14ac:dyDescent="0.2">
      <c r="A66" s="76">
        <v>62</v>
      </c>
      <c r="B66" s="62" t="s">
        <v>97</v>
      </c>
      <c r="C66" s="71">
        <v>6.9554</v>
      </c>
      <c r="D66" s="68" t="s">
        <v>149</v>
      </c>
    </row>
    <row r="67" spans="1:4" x14ac:dyDescent="0.2">
      <c r="A67" s="76">
        <v>63</v>
      </c>
      <c r="B67" s="62" t="s">
        <v>98</v>
      </c>
      <c r="C67" s="71">
        <v>8.6615000000000002</v>
      </c>
      <c r="D67" s="67" t="s">
        <v>159</v>
      </c>
    </row>
    <row r="68" spans="1:4" x14ac:dyDescent="0.2">
      <c r="A68" s="76">
        <v>64</v>
      </c>
      <c r="B68" s="62" t="s">
        <v>99</v>
      </c>
      <c r="C68" s="71">
        <v>17.302199999999999</v>
      </c>
      <c r="D68" s="67" t="s">
        <v>160</v>
      </c>
    </row>
    <row r="69" spans="1:4" x14ac:dyDescent="0.2">
      <c r="A69" s="76">
        <v>65</v>
      </c>
      <c r="B69" s="62" t="s">
        <v>100</v>
      </c>
      <c r="C69" s="71">
        <v>14.4544</v>
      </c>
      <c r="D69" s="67" t="s">
        <v>151</v>
      </c>
    </row>
    <row r="70" spans="1:4" x14ac:dyDescent="0.2">
      <c r="A70" s="76">
        <v>66</v>
      </c>
      <c r="B70" s="62" t="s">
        <v>101</v>
      </c>
      <c r="C70" s="71">
        <v>10.8043</v>
      </c>
      <c r="D70" s="67" t="s">
        <v>151</v>
      </c>
    </row>
    <row r="71" spans="1:4" x14ac:dyDescent="0.2">
      <c r="A71" s="76">
        <v>67</v>
      </c>
      <c r="B71" s="62" t="s">
        <v>102</v>
      </c>
      <c r="C71" s="71">
        <v>9.3023000000000007</v>
      </c>
      <c r="D71" s="68" t="s">
        <v>150</v>
      </c>
    </row>
    <row r="72" spans="1:4" x14ac:dyDescent="0.2">
      <c r="A72" s="76">
        <v>68</v>
      </c>
      <c r="B72" s="62" t="s">
        <v>103</v>
      </c>
      <c r="C72" s="71">
        <v>9.2965999999999998</v>
      </c>
      <c r="D72" s="68" t="s">
        <v>150</v>
      </c>
    </row>
    <row r="73" spans="1:4" x14ac:dyDescent="0.2">
      <c r="A73" s="76">
        <v>69</v>
      </c>
      <c r="B73" s="62" t="s">
        <v>104</v>
      </c>
      <c r="C73" s="71">
        <v>9.9649000000000001</v>
      </c>
      <c r="D73" s="67" t="s">
        <v>159</v>
      </c>
    </row>
    <row r="74" spans="1:4" x14ac:dyDescent="0.2">
      <c r="A74" s="76">
        <v>70</v>
      </c>
      <c r="B74" s="62" t="s">
        <v>105</v>
      </c>
      <c r="C74" s="71">
        <v>7.1374000000000004</v>
      </c>
      <c r="D74" s="68" t="s">
        <v>162</v>
      </c>
    </row>
    <row r="75" spans="1:4" x14ac:dyDescent="0.2">
      <c r="A75" s="76">
        <v>71</v>
      </c>
      <c r="B75" s="62" t="s">
        <v>106</v>
      </c>
      <c r="C75" s="71">
        <v>5.2172999999999998</v>
      </c>
      <c r="D75" s="68" t="s">
        <v>162</v>
      </c>
    </row>
    <row r="76" spans="1:4" x14ac:dyDescent="0.2">
      <c r="A76" s="76">
        <v>72</v>
      </c>
      <c r="B76" s="62" t="s">
        <v>107</v>
      </c>
      <c r="C76" s="71">
        <v>12.0601</v>
      </c>
      <c r="D76" s="68" t="s">
        <v>163</v>
      </c>
    </row>
    <row r="77" spans="1:4" x14ac:dyDescent="0.2">
      <c r="A77" s="76">
        <v>73</v>
      </c>
      <c r="B77" s="62" t="s">
        <v>108</v>
      </c>
      <c r="C77" s="71">
        <v>13.511799999999999</v>
      </c>
      <c r="D77" s="67" t="s">
        <v>159</v>
      </c>
    </row>
    <row r="78" spans="1:4" x14ac:dyDescent="0.2">
      <c r="A78" s="76">
        <v>74</v>
      </c>
      <c r="B78" s="62" t="s">
        <v>109</v>
      </c>
      <c r="C78" s="71">
        <v>5.4355000000000002</v>
      </c>
      <c r="D78" s="67" t="s">
        <v>159</v>
      </c>
    </row>
    <row r="79" spans="1:4" x14ac:dyDescent="0.2">
      <c r="A79" s="76">
        <v>75</v>
      </c>
      <c r="B79" s="62" t="s">
        <v>110</v>
      </c>
      <c r="C79" s="71">
        <v>7.1218000000000004</v>
      </c>
      <c r="D79" s="68" t="s">
        <v>164</v>
      </c>
    </row>
    <row r="80" spans="1:4" x14ac:dyDescent="0.2">
      <c r="A80" s="76">
        <v>76</v>
      </c>
      <c r="B80" s="62" t="s">
        <v>111</v>
      </c>
      <c r="C80" s="71">
        <v>12.743</v>
      </c>
      <c r="D80" s="68" t="s">
        <v>143</v>
      </c>
    </row>
    <row r="81" spans="1:4" x14ac:dyDescent="0.2">
      <c r="A81" s="76">
        <v>77</v>
      </c>
      <c r="B81" s="62" t="s">
        <v>112</v>
      </c>
      <c r="C81" s="71">
        <v>6.6119000000000003</v>
      </c>
      <c r="D81" s="68" t="s">
        <v>164</v>
      </c>
    </row>
    <row r="82" spans="1:4" x14ac:dyDescent="0.2">
      <c r="A82" s="76">
        <v>78</v>
      </c>
      <c r="B82" s="62" t="s">
        <v>113</v>
      </c>
      <c r="C82" s="71">
        <v>6.9501999999999997</v>
      </c>
      <c r="D82" s="68" t="s">
        <v>164</v>
      </c>
    </row>
    <row r="83" spans="1:4" x14ac:dyDescent="0.2">
      <c r="A83" s="76">
        <v>79</v>
      </c>
      <c r="B83" s="62" t="s">
        <v>114</v>
      </c>
      <c r="C83" s="71">
        <v>7.2465999999999999</v>
      </c>
      <c r="D83" s="67" t="s">
        <v>160</v>
      </c>
    </row>
    <row r="84" spans="1:4" x14ac:dyDescent="0.2">
      <c r="A84" s="76">
        <v>80</v>
      </c>
      <c r="B84" s="62" t="s">
        <v>115</v>
      </c>
      <c r="C84" s="71">
        <v>22.218499999999999</v>
      </c>
      <c r="D84" s="68" t="s">
        <v>149</v>
      </c>
    </row>
    <row r="85" spans="1:4" x14ac:dyDescent="0.2">
      <c r="A85" s="76">
        <v>81</v>
      </c>
      <c r="B85" s="62" t="s">
        <v>116</v>
      </c>
      <c r="C85" s="71">
        <v>13.9895</v>
      </c>
      <c r="D85" s="67" t="s">
        <v>151</v>
      </c>
    </row>
    <row r="86" spans="1:4" x14ac:dyDescent="0.2">
      <c r="A86" s="76">
        <v>82</v>
      </c>
      <c r="B86" s="62" t="s">
        <v>117</v>
      </c>
      <c r="C86" s="71">
        <v>8.6050000000000004</v>
      </c>
      <c r="D86" s="67" t="s">
        <v>151</v>
      </c>
    </row>
    <row r="87" spans="1:4" x14ac:dyDescent="0.2">
      <c r="A87" s="76">
        <v>83</v>
      </c>
      <c r="B87" s="62" t="s">
        <v>118</v>
      </c>
      <c r="C87" s="71">
        <v>4.4158999999999997</v>
      </c>
      <c r="D87" s="68" t="s">
        <v>142</v>
      </c>
    </row>
    <row r="88" spans="1:4" x14ac:dyDescent="0.2">
      <c r="A88" s="76">
        <v>84</v>
      </c>
      <c r="B88" s="62" t="s">
        <v>119</v>
      </c>
      <c r="C88" s="71">
        <v>10.9985</v>
      </c>
      <c r="D88" s="68" t="s">
        <v>142</v>
      </c>
    </row>
    <row r="89" spans="1:4" x14ac:dyDescent="0.2">
      <c r="A89" s="76">
        <v>85</v>
      </c>
      <c r="B89" s="62" t="s">
        <v>120</v>
      </c>
      <c r="C89" s="71">
        <v>6.4374000000000002</v>
      </c>
      <c r="D89" s="68" t="s">
        <v>163</v>
      </c>
    </row>
    <row r="90" spans="1:4" x14ac:dyDescent="0.2">
      <c r="A90" s="76">
        <v>86</v>
      </c>
      <c r="B90" s="62" t="s">
        <v>121</v>
      </c>
      <c r="C90" s="71">
        <v>5.9951999999999996</v>
      </c>
      <c r="D90" s="67" t="s">
        <v>160</v>
      </c>
    </row>
    <row r="91" spans="1:4" x14ac:dyDescent="0.2">
      <c r="A91" s="76">
        <v>87</v>
      </c>
      <c r="B91" s="62" t="s">
        <v>122</v>
      </c>
      <c r="C91" s="71">
        <v>9.5907</v>
      </c>
      <c r="D91" s="67" t="s">
        <v>160</v>
      </c>
    </row>
    <row r="92" spans="1:4" x14ac:dyDescent="0.2">
      <c r="A92" s="76">
        <v>88</v>
      </c>
      <c r="B92" s="62" t="s">
        <v>123</v>
      </c>
      <c r="C92" s="71">
        <v>11.5656</v>
      </c>
      <c r="D92" s="68" t="s">
        <v>150</v>
      </c>
    </row>
    <row r="93" spans="1:4" x14ac:dyDescent="0.2">
      <c r="A93" s="76">
        <v>89</v>
      </c>
      <c r="B93" s="62" t="s">
        <v>124</v>
      </c>
      <c r="C93" s="71">
        <v>15.841200000000001</v>
      </c>
      <c r="D93" s="68" t="s">
        <v>162</v>
      </c>
    </row>
    <row r="94" spans="1:4" x14ac:dyDescent="0.2">
      <c r="A94" s="76">
        <v>90</v>
      </c>
      <c r="B94" s="62" t="s">
        <v>125</v>
      </c>
      <c r="C94" s="71">
        <v>4.1357999999999997</v>
      </c>
      <c r="D94" s="68" t="s">
        <v>162</v>
      </c>
    </row>
    <row r="95" spans="1:4" x14ac:dyDescent="0.2">
      <c r="A95" s="76">
        <v>91</v>
      </c>
      <c r="B95" s="62" t="s">
        <v>126</v>
      </c>
      <c r="C95" s="71">
        <v>6.4069000000000003</v>
      </c>
      <c r="D95" s="68" t="s">
        <v>164</v>
      </c>
    </row>
    <row r="96" spans="1:4" x14ac:dyDescent="0.2">
      <c r="A96" s="76">
        <v>92</v>
      </c>
      <c r="B96" s="62" t="s">
        <v>127</v>
      </c>
      <c r="C96" s="71">
        <v>4.8023999999999996</v>
      </c>
      <c r="D96" s="68" t="s">
        <v>164</v>
      </c>
    </row>
    <row r="97" spans="1:4" x14ac:dyDescent="0.2">
      <c r="A97" s="76">
        <v>93</v>
      </c>
      <c r="B97" s="62" t="s">
        <v>128</v>
      </c>
      <c r="C97" s="71">
        <v>7.9417999999999997</v>
      </c>
      <c r="D97" s="68" t="s">
        <v>164</v>
      </c>
    </row>
    <row r="98" spans="1:4" x14ac:dyDescent="0.2">
      <c r="A98" s="76">
        <v>94</v>
      </c>
      <c r="B98" s="62" t="s">
        <v>129</v>
      </c>
      <c r="C98" s="71">
        <v>8.8919999999999995</v>
      </c>
      <c r="D98" s="68" t="s">
        <v>164</v>
      </c>
    </row>
    <row r="99" spans="1:4" x14ac:dyDescent="0.2">
      <c r="A99" s="76">
        <v>95</v>
      </c>
      <c r="B99" s="62" t="s">
        <v>130</v>
      </c>
      <c r="C99" s="71">
        <v>5.7835999999999999</v>
      </c>
      <c r="D99" s="68" t="s">
        <v>164</v>
      </c>
    </row>
    <row r="100" spans="1:4" x14ac:dyDescent="0.2">
      <c r="A100" s="76">
        <v>971</v>
      </c>
      <c r="B100" s="62" t="s">
        <v>16</v>
      </c>
      <c r="C100" s="71">
        <v>14.495200000000001</v>
      </c>
      <c r="D100" s="67" t="s">
        <v>16</v>
      </c>
    </row>
    <row r="101" spans="1:4" x14ac:dyDescent="0.2">
      <c r="A101" s="76">
        <v>972</v>
      </c>
      <c r="B101" s="62" t="s">
        <v>15</v>
      </c>
      <c r="C101" s="71">
        <v>10.839600000000001</v>
      </c>
      <c r="D101" s="67" t="s">
        <v>15</v>
      </c>
    </row>
    <row r="102" spans="1:4" x14ac:dyDescent="0.2">
      <c r="A102" s="76">
        <v>973</v>
      </c>
      <c r="B102" s="62" t="s">
        <v>14</v>
      </c>
      <c r="C102" s="71">
        <v>5.1071999999999997</v>
      </c>
      <c r="D102" s="67" t="s">
        <v>14</v>
      </c>
    </row>
    <row r="103" spans="1:4" x14ac:dyDescent="0.2">
      <c r="A103" s="76">
        <v>974</v>
      </c>
      <c r="B103" s="62" t="s">
        <v>13</v>
      </c>
      <c r="C103" s="71">
        <v>6.1646000000000001</v>
      </c>
      <c r="D103" s="67" t="s">
        <v>146</v>
      </c>
    </row>
    <row r="104" spans="1:4" x14ac:dyDescent="0.2">
      <c r="A104" s="77">
        <v>976</v>
      </c>
      <c r="B104" s="63" t="s">
        <v>17</v>
      </c>
      <c r="C104" s="72">
        <v>1.3221000000000001</v>
      </c>
      <c r="D104" s="70" t="s">
        <v>17</v>
      </c>
    </row>
    <row r="105" spans="1:4" x14ac:dyDescent="0.2">
      <c r="A105" s="49"/>
      <c r="B105" s="49"/>
      <c r="C105" s="50"/>
      <c r="D105" s="51"/>
    </row>
    <row r="106" spans="1:4" x14ac:dyDescent="0.2">
      <c r="A106" s="47" t="s">
        <v>152</v>
      </c>
    </row>
    <row r="107" spans="1:4" x14ac:dyDescent="0.2">
      <c r="A107" s="52" t="s">
        <v>156</v>
      </c>
    </row>
    <row r="108" spans="1:4" x14ac:dyDescent="0.2">
      <c r="A108" s="47" t="s">
        <v>165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psychiatrie_offre de Soins_T</vt:lpstr>
      <vt:lpstr>psychiatrie_offre de soins_C1</vt:lpstr>
      <vt:lpstr>psychiatrie_offre de soins_C2</vt:lpstr>
    </vt:vector>
  </TitlesOfParts>
  <Company>MAS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rmas</dc:creator>
  <cp:lastModifiedBy>DHERBECOURT, Laura (DREES/DIRECTION)</cp:lastModifiedBy>
  <cp:lastPrinted>2015-08-26T09:12:45Z</cp:lastPrinted>
  <dcterms:created xsi:type="dcterms:W3CDTF">2013-07-30T09:39:21Z</dcterms:created>
  <dcterms:modified xsi:type="dcterms:W3CDTF">2017-06-22T08:31:49Z</dcterms:modified>
</cp:coreProperties>
</file>