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tabRatio="806" activeTab="0"/>
  </bookViews>
  <sheets>
    <sheet name="Graphique de une" sheetId="1" r:id="rId1"/>
    <sheet name="Tableau 1 " sheetId="2" r:id="rId2"/>
    <sheet name="Tableau 2" sheetId="3" r:id="rId3"/>
    <sheet name="Graphique 1" sheetId="4" r:id="rId4"/>
    <sheet name="Graphique 2" sheetId="5" r:id="rId5"/>
    <sheet name="Graphique 3" sheetId="6" r:id="rId6"/>
    <sheet name="Graphique 4" sheetId="7" r:id="rId7"/>
    <sheet name="Graphique 5" sheetId="8" r:id="rId8"/>
    <sheet name="tableau comp. A" sheetId="9" r:id="rId9"/>
    <sheet name="tableau compl B" sheetId="10" r:id="rId10"/>
    <sheet name="tableau compl C" sheetId="11" r:id="rId11"/>
    <sheet name="tableau compl D" sheetId="12" r:id="rId12"/>
    <sheet name="Questions posées" sheetId="13" r:id="rId13"/>
  </sheets>
  <definedNames/>
  <calcPr fullCalcOnLoad="1"/>
</workbook>
</file>

<file path=xl/sharedStrings.xml><?xml version="1.0" encoding="utf-8"?>
<sst xmlns="http://schemas.openxmlformats.org/spreadsheetml/2006/main" count="285" uniqueCount="156">
  <si>
    <t>Familles monoparentales</t>
  </si>
  <si>
    <t>Ensemble</t>
  </si>
  <si>
    <t>Soutenir la natalité</t>
  </si>
  <si>
    <t>Rapprocher les niveaux de vie des familles avec enfants et des personnes sans enfant</t>
  </si>
  <si>
    <t>Permettre aux familles de mieux se loger</t>
  </si>
  <si>
    <t>Permettre une meilleure conciliation entre vie familiale et vie professionnelle</t>
  </si>
  <si>
    <t>Rendre les jeunes de plus de 20 ans plus autonomes à l’égard de leur famille</t>
  </si>
  <si>
    <t>Total</t>
  </si>
  <si>
    <t>Sur les questions de santé</t>
  </si>
  <si>
    <t>Une augmentation des prestations</t>
  </si>
  <si>
    <t>Le développement des services</t>
  </si>
  <si>
    <t xml:space="preserve">Un meilleur accompagnement vers les droits </t>
  </si>
  <si>
    <t>Il faudrait accorder des allocations familiales dès le premier enfant, quitte à diminuer le montant que reçoivent les familles de 2 enfants et plus</t>
  </si>
  <si>
    <t>Il ne faut plus donner d’allocations familiales</t>
  </si>
  <si>
    <t>Parents isolés</t>
  </si>
  <si>
    <t xml:space="preserve">Ensemble </t>
  </si>
  <si>
    <t>Donner autant d’allocations familiales à toutes les familles</t>
  </si>
  <si>
    <t>n=10 840</t>
  </si>
  <si>
    <t>n=5 941</t>
  </si>
  <si>
    <t>n=5 979</t>
  </si>
  <si>
    <t>n=10 086</t>
  </si>
  <si>
    <t>n=6 909</t>
  </si>
  <si>
    <t>n=5 598</t>
  </si>
  <si>
    <t>n=4 181</t>
  </si>
  <si>
    <t>n=4 220</t>
  </si>
  <si>
    <t>2</t>
  </si>
  <si>
    <t>1</t>
  </si>
  <si>
    <t>3</t>
  </si>
  <si>
    <t>Aides sous forme de groupes de parole</t>
  </si>
  <si>
    <t>-3</t>
  </si>
  <si>
    <t>-9*</t>
  </si>
  <si>
    <t>-4</t>
  </si>
  <si>
    <t>-8</t>
  </si>
  <si>
    <t xml:space="preserve">2 </t>
  </si>
  <si>
    <t>Notre système de sécurité sociale fournit un niveau de protection suffisant</t>
  </si>
  <si>
    <t xml:space="preserve">Référence </t>
  </si>
  <si>
    <t>Configuration familiale</t>
  </si>
  <si>
    <t>5</t>
  </si>
  <si>
    <t>4</t>
  </si>
  <si>
    <t>7</t>
  </si>
  <si>
    <t>9</t>
  </si>
  <si>
    <t>11</t>
  </si>
  <si>
    <t>26</t>
  </si>
  <si>
    <t>14</t>
  </si>
  <si>
    <t>17</t>
  </si>
  <si>
    <t>8</t>
  </si>
  <si>
    <t>La part du revenu national, soit le tiers, consacrée au financement de la protection sociale est insuffisante</t>
  </si>
  <si>
    <t xml:space="preserve">11 </t>
  </si>
  <si>
    <t xml:space="preserve">7 </t>
  </si>
  <si>
    <t xml:space="preserve">4 </t>
  </si>
  <si>
    <t xml:space="preserve">6 </t>
  </si>
  <si>
    <t xml:space="preserve"> 5</t>
  </si>
  <si>
    <t>6</t>
  </si>
  <si>
    <t>-5</t>
  </si>
  <si>
    <t>10</t>
  </si>
  <si>
    <t>-7</t>
  </si>
  <si>
    <t>Couples avec enfant(s)</t>
  </si>
  <si>
    <t>Personnes seules, couples sans enfant, autres situations familiales</t>
  </si>
  <si>
    <t xml:space="preserve">Nombre d’observations </t>
  </si>
  <si>
    <t>ns</t>
  </si>
  <si>
    <t>Il est plus important de maintenir au niveau actuel les prestations sociales et les remboursements d’assurance maladie que de prendre des mesures pour réduire le déficit de la Sécurité sociale</t>
  </si>
  <si>
    <t>En faveur d’une augmentation du SMIC</t>
  </si>
  <si>
    <t>Il faudrait que l’on touche la même somme d’argent par enfant, qu’il s’agisse du deuxième ou du troisième enfant</t>
  </si>
  <si>
    <t>Dans vos relations avec l’école</t>
  </si>
  <si>
    <t>Pour gérer l’autorité</t>
  </si>
  <si>
    <t>Aides sous forme d’entretiens individuels avec des professionnels</t>
  </si>
  <si>
    <t>Aides sous forme d’une mise à disposition d’informations</t>
  </si>
  <si>
    <t>Réserver les allocations familiales aux familles dont le revenu total est inférieur à 6 000 euros</t>
  </si>
  <si>
    <t>Donner des allocations familiales à toutes les familles mais davantage aux familles dont le revenu total est inférieur à 6 000 euros</t>
  </si>
  <si>
    <t xml:space="preserve">sexe-niveau de vie </t>
  </si>
  <si>
    <t>… de souhaiter (ou avoir souhaité) recevoir de l’aide dans l’accompagnement de son rôle de parent en cas de conflits familiaux et/ou de rupture</t>
  </si>
  <si>
    <t xml:space="preserve">Graphique de UNE. Types d’aides sociales souhaitées par les familles </t>
  </si>
  <si>
    <t>En %</t>
  </si>
  <si>
    <t>Couples
avec enfant(s)</t>
  </si>
  <si>
    <t xml:space="preserve">Tableau 1. Effet de la configuration familiale sur les opinions sur la société et sur l’avenir </t>
  </si>
  <si>
    <r>
      <t>… de qualifier sa situation actuelle de plutôt ou bien moins bonne que celle de ses parents au même âge (</t>
    </r>
    <r>
      <rPr>
        <i/>
        <sz val="8"/>
        <color indexed="8"/>
        <rFont val="Marianne"/>
        <family val="3"/>
      </rPr>
      <t>versus</t>
    </r>
    <r>
      <rPr>
        <sz val="8"/>
        <color indexed="8"/>
        <rFont val="Marianne"/>
        <family val="3"/>
      </rPr>
      <t xml:space="preserve"> bien, plutôt meilleure ou à peu près identique) </t>
    </r>
  </si>
  <si>
    <r>
      <t>… de considérer la société française plutôt injuste (</t>
    </r>
    <r>
      <rPr>
        <i/>
        <sz val="8"/>
        <color indexed="8"/>
        <rFont val="Marianne"/>
        <family val="3"/>
      </rPr>
      <t>versus</t>
    </r>
    <r>
      <rPr>
        <sz val="8"/>
        <color indexed="8"/>
        <rFont val="Marianne"/>
        <family val="3"/>
      </rPr>
      <t xml:space="preserve"> plutôt juste)</t>
    </r>
  </si>
  <si>
    <r>
      <t>… de penser qu’il faut radicalement changer la société (</t>
    </r>
    <r>
      <rPr>
        <i/>
        <sz val="8"/>
        <color indexed="8"/>
        <rFont val="Marianne"/>
        <family val="3"/>
      </rPr>
      <t>versus</t>
    </r>
    <r>
      <rPr>
        <sz val="8"/>
        <color indexed="8"/>
        <rFont val="Marianne"/>
        <family val="3"/>
      </rPr>
      <t xml:space="preserve"> la réformer sur certains points tout en conservant l’essentiel ou la conserver en l’état) </t>
    </r>
  </si>
  <si>
    <r>
      <t>… de qualifier sa situation actuelle d’assez ou très mauvaise
(</t>
    </r>
    <r>
      <rPr>
        <i/>
        <sz val="8"/>
        <color indexed="8"/>
        <rFont val="Marianne"/>
        <family val="3"/>
      </rPr>
      <t xml:space="preserve">versus </t>
    </r>
    <r>
      <rPr>
        <sz val="8"/>
        <color indexed="8"/>
        <rFont val="Marianne"/>
        <family val="3"/>
      </rPr>
      <t>très ou assez bonne)</t>
    </r>
  </si>
  <si>
    <r>
      <t>… d’être, pour vos enfants ou les générations futures, plutôt ou très pessimiste
quand vous pensez à l’avenir (</t>
    </r>
    <r>
      <rPr>
        <i/>
        <sz val="8"/>
        <color indexed="8"/>
        <rFont val="Marianne"/>
        <family val="3"/>
      </rPr>
      <t>versus</t>
    </r>
    <r>
      <rPr>
        <sz val="8"/>
        <color indexed="8"/>
        <rFont val="Marianne"/>
        <family val="3"/>
      </rPr>
      <t xml:space="preserve"> plutôt ou très optimiste)</t>
    </r>
  </si>
  <si>
    <r>
      <t>Autres
variables</t>
    </r>
    <r>
      <rPr>
        <b/>
        <vertAlign val="superscript"/>
        <sz val="8"/>
        <rFont val="Marianne"/>
        <family val="3"/>
      </rPr>
      <t>2</t>
    </r>
  </si>
  <si>
    <t>Personnes
sans enfant,
vivant seules
ou en couple</t>
  </si>
  <si>
    <r>
      <t>… de considérer qu’il faudrait accorder des allocations familiales dès le premier enfant (</t>
    </r>
    <r>
      <rPr>
        <i/>
        <sz val="8"/>
        <color indexed="8"/>
        <rFont val="Marianne"/>
        <family val="3"/>
      </rPr>
      <t>versus</t>
    </r>
    <r>
      <rPr>
        <sz val="8"/>
        <color indexed="8"/>
        <rFont val="Marianne"/>
        <family val="3"/>
      </rPr>
      <t xml:space="preserve"> maintenir le système actuel qui en accorde à partir du deuxième enfant)</t>
    </r>
  </si>
  <si>
    <r>
      <t>…  de considérer qu’il faudrait verser la même somme d’argent par enfant, qu’il s’agisse du deuxième ou du troisième (</t>
    </r>
    <r>
      <rPr>
        <i/>
        <sz val="8"/>
        <color indexed="8"/>
        <rFont val="Marianne"/>
        <family val="3"/>
      </rPr>
      <t>versus</t>
    </r>
    <r>
      <rPr>
        <sz val="8"/>
        <color indexed="8"/>
        <rFont val="Marianne"/>
        <family val="3"/>
      </rPr>
      <t xml:space="preserve"> apporter une aide plus importante aux familles nombreuses)</t>
    </r>
  </si>
  <si>
    <r>
      <t>Non inclus</t>
    </r>
    <r>
      <rPr>
        <vertAlign val="superscript"/>
        <sz val="8"/>
        <rFont val="Marianne"/>
        <family val="3"/>
      </rPr>
      <t>2</t>
    </r>
  </si>
  <si>
    <r>
      <t>Autres variables</t>
    </r>
    <r>
      <rPr>
        <b/>
        <vertAlign val="superscript"/>
        <sz val="8"/>
        <rFont val="Marianne"/>
        <family val="3"/>
      </rPr>
      <t>3</t>
    </r>
  </si>
  <si>
    <r>
      <t xml:space="preserve">                                                             </t>
    </r>
    <r>
      <rPr>
        <sz val="8"/>
        <color indexed="8"/>
        <rFont val="Marianne"/>
        <family val="3"/>
      </rPr>
      <t xml:space="preserve">             </t>
    </r>
    <r>
      <rPr>
        <b/>
        <sz val="8"/>
        <color indexed="8"/>
        <rFont val="Marianne"/>
        <family val="3"/>
      </rPr>
      <t xml:space="preserve">  Variables du modèle</t>
    </r>
    <r>
      <rPr>
        <b/>
        <vertAlign val="superscript"/>
        <sz val="8"/>
        <color indexed="8"/>
        <rFont val="Marianne"/>
        <family val="3"/>
      </rPr>
      <t>1</t>
    </r>
    <r>
      <rPr>
        <b/>
        <sz val="8"/>
        <color indexed="8"/>
        <rFont val="Marianne"/>
        <family val="3"/>
      </rPr>
      <t xml:space="preserve">    
Effet de la configuration 
familiale sur la probabilité…</t>
    </r>
  </si>
  <si>
    <t>Tableau 2. Effet de la configuration familiale sur les opinions sur la politique familiale</t>
  </si>
  <si>
    <t>Graphique 1. Opinions sur sa situation actuelle, sur la société et sur l’avenir selon la configuration familiale</t>
  </si>
  <si>
    <t>Il faut radicalement changer
la société française</t>
  </si>
  <si>
    <t>La société française
aujourd’hui vous paraît
plutôt injuste</t>
  </si>
  <si>
    <t>Graphique 2. Opinions sur le système de sécurité sociale (protection et prestations sociales, remboursements d’assurance maladie)
selon la configuration familiale</t>
  </si>
  <si>
    <t>Graphique 3. Opinions sur les aides sociales selon la configuration familiale</t>
  </si>
  <si>
    <r>
      <t>En faveur d’une baisse des allocations familiales en échange d’une baisse de ses impôts ou cotisations</t>
    </r>
    <r>
      <rPr>
        <vertAlign val="superscript"/>
        <sz val="8"/>
        <color indexed="8"/>
        <rFont val="Marianne"/>
        <family val="3"/>
      </rPr>
      <t>1</t>
    </r>
  </si>
  <si>
    <r>
      <t>En faveur d’une baisse des allocations logement en échange d’une baisse de ses impôts ou cotisations</t>
    </r>
    <r>
      <rPr>
        <vertAlign val="superscript"/>
        <sz val="8"/>
        <color indexed="8"/>
        <rFont val="Marianne"/>
        <family val="3"/>
      </rPr>
      <t>1</t>
    </r>
  </si>
  <si>
    <r>
      <t>En faveur d’une augmentation du RSA</t>
    </r>
    <r>
      <rPr>
        <vertAlign val="superscript"/>
        <sz val="8"/>
        <color indexed="8"/>
        <rFont val="Marianne"/>
        <family val="3"/>
      </rPr>
      <t>2</t>
    </r>
  </si>
  <si>
    <r>
      <t>Besoin d’être aidé davantage par les pouvoir publics</t>
    </r>
    <r>
      <rPr>
        <vertAlign val="superscript"/>
        <sz val="8"/>
        <color indexed="8"/>
        <rFont val="Marianne"/>
        <family val="3"/>
      </rPr>
      <t>3</t>
    </r>
  </si>
  <si>
    <t>Personnes seules,
couples sans enfant,
autres situations familiales</t>
  </si>
  <si>
    <t>Graphique 4. Opinions sur le versement des allocations familiales en fonction du nombre d’enfants et de leur rang</t>
  </si>
  <si>
    <t>Sur l’éveil et le développement
du jeune enfant</t>
  </si>
  <si>
    <t>En cas de conflits familiaux
et/ou de rupture</t>
  </si>
  <si>
    <t xml:space="preserve">Parents
en couple </t>
  </si>
  <si>
    <t>Graphique 5. Aides que les familles souhaiteraient ou auraient souhaité recevoir dans l’accompagnement de leur rôle de parent</t>
  </si>
  <si>
    <t>Tableau complémentaire A. Effet de la configuration familiale sur les opinions sur le système de sécurité sociale et de redistribution pour réduire les inégalités</t>
  </si>
  <si>
    <t>Tableau complémentaire B. Type d’action jugée la plus nécessaire en matière de politique sociale selon la configuration familiale</t>
  </si>
  <si>
    <t>Tableau complémentaire C. Opinions sur l’objectif prioritaire qu’il faudrait fixer à la politique familiale selon la configuration familiale</t>
  </si>
  <si>
    <t>Couples
sans enfant</t>
  </si>
  <si>
    <t xml:space="preserve">Personnes
seules </t>
  </si>
  <si>
    <t>Questions posées aux répondants de l'enquête</t>
  </si>
  <si>
    <t>Graphique 1</t>
  </si>
  <si>
    <t>Graphique 2</t>
  </si>
  <si>
    <t>Graphique 3</t>
  </si>
  <si>
    <t xml:space="preserve">Graphique 4 </t>
  </si>
  <si>
    <t xml:space="preserve">Graphique 5 </t>
  </si>
  <si>
    <r>
      <t>… de considérer que la part du revenu national consacré au financement de la Sécurité sociale est insuffisante (</t>
    </r>
    <r>
      <rPr>
        <i/>
        <sz val="8"/>
        <color indexed="8"/>
        <rFont val="Marianne"/>
        <family val="3"/>
      </rPr>
      <t>versus</t>
    </r>
    <r>
      <rPr>
        <sz val="8"/>
        <color indexed="8"/>
        <rFont val="Marianne"/>
        <family val="3"/>
      </rPr>
      <t xml:space="preserve"> normale ou excessive)</t>
    </r>
    <r>
      <rPr>
        <vertAlign val="superscript"/>
        <sz val="8"/>
        <color indexed="8"/>
        <rFont val="Marianne"/>
        <family val="3"/>
      </rPr>
      <t>3</t>
    </r>
  </si>
  <si>
    <r>
      <t>… de considérer qu’il est plus important de maintenir les prestations sociales et les remboursements d’assurance maladie au niveau actuel (</t>
    </r>
    <r>
      <rPr>
        <i/>
        <sz val="8"/>
        <rFont val="Marianne"/>
        <family val="3"/>
      </rPr>
      <t>versus</t>
    </r>
    <r>
      <rPr>
        <sz val="8"/>
        <rFont val="Marianne"/>
        <family val="3"/>
      </rPr>
      <t xml:space="preserve"> prendre des mesures pour réduire le déficit de la Sécurité sociale)</t>
    </r>
    <r>
      <rPr>
        <vertAlign val="superscript"/>
        <sz val="8"/>
        <rFont val="Marianne"/>
        <family val="3"/>
      </rPr>
      <t>3</t>
    </r>
    <r>
      <rPr>
        <sz val="8"/>
        <rFont val="Marianne"/>
        <family val="3"/>
      </rPr>
      <t xml:space="preserve">  </t>
    </r>
  </si>
  <si>
    <r>
      <t>… qu’il faut augmenter le SMIC (</t>
    </r>
    <r>
      <rPr>
        <i/>
        <sz val="8"/>
        <rFont val="Marianne"/>
        <family val="3"/>
      </rPr>
      <t xml:space="preserve">versus </t>
    </r>
    <r>
      <rPr>
        <sz val="8"/>
        <rFont val="Marianne"/>
        <family val="3"/>
      </rPr>
      <t>le diminuer ou le laisser au même niveau)</t>
    </r>
    <r>
      <rPr>
        <vertAlign val="superscript"/>
        <sz val="8"/>
        <rFont val="Marianne"/>
        <family val="3"/>
      </rPr>
      <t>4</t>
    </r>
  </si>
  <si>
    <r>
      <t>… qu’il faut augmenter le RSA (</t>
    </r>
    <r>
      <rPr>
        <i/>
        <sz val="8"/>
        <rFont val="Marianne"/>
        <family val="3"/>
      </rPr>
      <t>versus</t>
    </r>
    <r>
      <rPr>
        <sz val="8"/>
        <rFont val="Marianne"/>
        <family val="3"/>
      </rPr>
      <t xml:space="preserve"> plutôt que le diminuer ou le laisser au même niveau)</t>
    </r>
    <r>
      <rPr>
        <vertAlign val="superscript"/>
        <sz val="8"/>
        <rFont val="Marianne"/>
        <family val="3"/>
      </rPr>
      <t>4</t>
    </r>
  </si>
  <si>
    <r>
      <t>… que vous auriez besoin d’être aidé davantage par les pouvoirs publics (</t>
    </r>
    <r>
      <rPr>
        <i/>
        <sz val="8"/>
        <rFont val="Marianne"/>
        <family val="3"/>
      </rPr>
      <t>versus</t>
    </r>
    <r>
      <rPr>
        <sz val="8"/>
        <rFont val="Marianne"/>
        <family val="3"/>
      </rPr>
      <t xml:space="preserve"> vous êtes suffisamment aidé ou n’avez pas besoin de l’être)</t>
    </r>
    <r>
      <rPr>
        <vertAlign val="superscript"/>
        <sz val="8"/>
        <rFont val="Marianne"/>
        <family val="3"/>
      </rPr>
      <t>5</t>
    </r>
  </si>
  <si>
    <r>
      <t>… que l’action la plus nécessaire est une augmentation des prestations (versus un meilleur accompagnement vers les droits ou le développement des services)</t>
    </r>
    <r>
      <rPr>
        <vertAlign val="superscript"/>
        <sz val="8"/>
        <rFont val="Marianne"/>
        <family val="3"/>
      </rPr>
      <t>6</t>
    </r>
  </si>
  <si>
    <r>
      <t>… d’accepter une baisse des allocations familiales en échange d’une baisse de ses impôts/cotisations</t>
    </r>
    <r>
      <rPr>
        <vertAlign val="superscript"/>
        <sz val="8"/>
        <rFont val="Marianne"/>
        <family val="3"/>
      </rPr>
      <t>6</t>
    </r>
    <r>
      <rPr>
        <sz val="8"/>
        <rFont val="Marianne"/>
        <family val="3"/>
      </rPr>
      <t xml:space="preserve"> </t>
    </r>
  </si>
  <si>
    <r>
      <t>… d’accepter une baisse des allocations de logement en échange d’une baisse de ses impôts/cotisations</t>
    </r>
    <r>
      <rPr>
        <vertAlign val="superscript"/>
        <sz val="8"/>
        <rFont val="Marianne"/>
        <family val="3"/>
      </rPr>
      <t>6</t>
    </r>
    <r>
      <rPr>
        <sz val="8"/>
        <rFont val="Marianne"/>
        <family val="3"/>
      </rPr>
      <t xml:space="preserve">  </t>
    </r>
  </si>
  <si>
    <r>
      <t xml:space="preserve">                                                                                                                                                             </t>
    </r>
    <r>
      <rPr>
        <b/>
        <sz val="8"/>
        <color indexed="8"/>
        <rFont val="Marianne"/>
        <family val="3"/>
      </rPr>
      <t xml:space="preserve">  Variables du modèle</t>
    </r>
    <r>
      <rPr>
        <b/>
        <vertAlign val="superscript"/>
        <sz val="8"/>
        <color indexed="8"/>
        <rFont val="Marianne"/>
        <family val="3"/>
      </rPr>
      <t>1</t>
    </r>
    <r>
      <rPr>
        <b/>
        <sz val="8"/>
        <color indexed="8"/>
        <rFont val="Marianne"/>
        <family val="3"/>
      </rPr>
      <t xml:space="preserve">    
Effet de la configuration 
familiale sur la probabilité…</t>
    </r>
  </si>
  <si>
    <r>
      <t>Autres
variables</t>
    </r>
    <r>
      <rPr>
        <b/>
        <vertAlign val="superscript"/>
        <sz val="8"/>
        <color indexed="8"/>
        <rFont val="Marianne"/>
        <family val="3"/>
      </rPr>
      <t>2</t>
    </r>
  </si>
  <si>
    <t>Votre situation actuelle
par rapport à celle
de vos parents
au même âge est meilleure
ou identique</t>
  </si>
  <si>
    <r>
      <t>… d’être, pour vous-même, plutôt ou très pessimiste quand vous pensez à l’avenir
(</t>
    </r>
    <r>
      <rPr>
        <sz val="8"/>
        <color indexed="8"/>
        <rFont val="Marianne"/>
        <family val="3"/>
      </rPr>
      <t>versus</t>
    </r>
    <r>
      <rPr>
        <sz val="8"/>
        <color indexed="8"/>
        <rFont val="Marianne"/>
        <family val="3"/>
      </rPr>
      <t xml:space="preserve"> plutôt ou très optimiste)</t>
    </r>
  </si>
  <si>
    <r>
      <t xml:space="preserve">                                </t>
    </r>
    <r>
      <rPr>
        <b/>
        <sz val="8"/>
        <color indexed="8"/>
        <rFont val="Marianne"/>
        <family val="3"/>
      </rPr>
      <t xml:space="preserve">                                                                                        Variables du modèle</t>
    </r>
    <r>
      <rPr>
        <b/>
        <vertAlign val="superscript"/>
        <sz val="8"/>
        <color indexed="8"/>
        <rFont val="Marianne"/>
        <family val="3"/>
      </rPr>
      <t>1</t>
    </r>
    <r>
      <rPr>
        <b/>
        <sz val="8"/>
        <color indexed="8"/>
        <rFont val="Marianne"/>
        <family val="3"/>
      </rPr>
      <t xml:space="preserve">    
Effet de la configuration 
familiale sur la probabilité…</t>
    </r>
  </si>
  <si>
    <t>Lecture • Pour 64 % des familles monoparentales, il est plus important de maintenir au niveau actuel les prestations sociales et les remboursements d’assurance maladie que de prendre des mesures pour réduire le déficit de la Sécurité sociale.
Champ • Personnes âgées de 25 à 64 ans résidant en France métropolitaine.
Source • DREES, Baromètre d’opinion 2015-2017-2019.</t>
  </si>
  <si>
    <t>ns : non significatif.
1. Modèles logistiques : pour évaluer l’effet de la configuration familiale sur la probabilité d’avoir telle opinion sur les politiques sociales et familiales, tout en tenant compte de variables caractérisant les personnes interrogées (sexe, niveau de vie, nombre d’enfants), nous avons défini un modèle logistique qui permet d‘exprimer l’effet propre de chacune de ces variables explicatives.
2. Lorsque la cellule est grisée, seule la configuration familiale est prise en compte dans le modèle.
Lecture • Appartenir à une famille monoparentale, comparativement à une famille constituée d’un couple avec enfant(s), augmente la probabilité de 26 points de pourcentage de qualifier sa situation d’assez ou très mauvaise. Cette hausse est significative au seuil de 5 %.
À sexe et niveau de vie équivalents, appartenir à une famille monoparentale, comparativement à une famille constituée d’un couple avec enfant(s), augmente la probabilité de 14 points de pourcentages de qualifier sa situation d’assez ou très mauvaise. Cette augmentation est significative au seuil de 5%.
Champ • Personnes âgées de 25 à 64 ans résidant en France métropolitaine.
Source • DREES, Baromètre d’opinion 2014-2019.</t>
  </si>
  <si>
    <t>Lecture • Parmi les familles monoparentales, 62 % considèrent que leur situation actuelle est assez bonne ou très bonne.
Champ • Personnes âgées de 25 à 64 ans résidant en France métropolitaine.
Source • DREES, Baromètre d’opinion 2014-2019.</t>
  </si>
  <si>
    <t>… de souhaiter (ou avoir souhaité) recevoir de l’aide dans l’accompagnement de son rôle de parent dans les relations avec l’école</t>
  </si>
  <si>
    <t>… de souhaiter (ou avoir souhaité) recevoir de l’aide dans l’accompagnement de son rôle de parent pour gérer l’autorité</t>
  </si>
  <si>
    <t>sexe-niveau de vie
et nombre d’enfants</t>
  </si>
  <si>
    <t>Aides souhaitées pour gérer l’autorité</t>
  </si>
  <si>
    <t>Aides souhaitées dans ses relations avec l’école</t>
  </si>
  <si>
    <r>
      <t xml:space="preserve">Aides souhaitées en cas de conflits familiaux </t>
    </r>
    <r>
      <rPr>
        <sz val="8"/>
        <rFont val="Marianne"/>
        <family val="3"/>
      </rPr>
      <t xml:space="preserve">et/ou </t>
    </r>
    <r>
      <rPr>
        <sz val="8"/>
        <color indexed="8"/>
        <rFont val="Marianne"/>
        <family val="3"/>
      </rPr>
      <t>de rupture</t>
    </r>
  </si>
  <si>
    <t>En faveur d’une augmentation du RSA</t>
  </si>
  <si>
    <t>Besoin d’être aidé davantage par les pouvoir publics</t>
  </si>
  <si>
    <t>Lecture • Sur les questions de santé, 46 % des parents isolés souhaiteraient ou auraient souhaité recevoir de l’aide dans l'accompagnement de leur rôle de parent, 8 % sous forme de groupe de parole, 27 % sous forme d'entretiens individuels avec des professionnels et 11 % sous forme d’une mise à disposition d’informations.
Champ • Personnes âgées de 25 à 64 ans, ayant des enfants de moins de 18 ans à charge et résidant en France métropolitaine.
Source • DREES, Baromètre d’opinion 2014-2016-2018.</t>
  </si>
  <si>
    <t>ns : non significatif.
1. Modèles logistiques : pour évaluer l’effet de la configuration familiale sur la probabilité d’avoir telle opinion sur les politiques sociales et familiales,
tout en tenant compte de variables caractérisant les personnes interrogées (sexe, niveau de vie, nombre d’enfants), nous avons défini un modèle logistique qui permet d‘exprimer l’effet propre de chacune de ces variables explicatives.
2. Les questions sur l’aide souhaitée n’étant posée qu’aux personnes ayant des enfants, les personnes sans enfant (seules ou en couple) ne sont pas incluses dans le modèle.
3. Lorsque la cellule est grisée, seule la configuration familiale est prise en compte dans le modèle.
Lecture • Appartenir à une famille monoparentale, comparativement au fait d’être en couple avec enfant(s), augmente la probabilité de 11 points
de pourcentage de considérer qu’il faudrait accorder des allocations familiales dès le premier enfant plutôt que de maintenir le système actuel qui en accorde à partir du deuxième enfant. Cette hausse est significative au seuil de 5 %. À sexe, niveau de vie et nombre d’enfants équivalents, appartenir à une famille monoparentale, comparativement au fait d’être en couple avec enfant(s), augmente la probabilité de 7 points de pourcentage de considérer qu’il faudrait accorder des allocations familiales dès le premier enfant plutôt que de maintenir le système actuel qui en accorde à partir du deuxième enfant. Cette hausse est significative au seuil de 5 %.
Champ • Personnes âgées de 25 à 64 ans résidant en France métropolitaine.
Source • DREES, Baromètre d’opinion 2014-2016-2018.</t>
  </si>
  <si>
    <t>Lecture • Parmi les familles monoparentales, 70 % estiment qu’il faudrait accorder des allocations familiales dès le premier enfant, quitte à diminuer le montant que reçoivent les familles de 2 enfants et plus.
Champ • Personnes âgées de 25 à 64 ans résidant en France métropolitaine.
Source • DREES, Baromètre d’opinion 2014-2016-2018.</t>
  </si>
  <si>
    <t>Tableau complémentaire D. Opinions sur la prise en compte des ressources des parents dans le versement des allocations familiales selon la configuration familiale</t>
  </si>
  <si>
    <t xml:space="preserve">Pour vos enfants
ou les générations futures,
vous êtes plutôt pessimiste
ou très pessimiste
quand vous pensez à l’avenir </t>
  </si>
  <si>
    <t xml:space="preserve">Pour vous-même,
vous êtes plutôt pessimiste
ou très pessimiste quand
vous pensez à l’avenir </t>
  </si>
  <si>
    <t>Votre situation actuelle
est assez bonne ou très bonne</t>
  </si>
  <si>
    <r>
      <t>Question posée : « La politique sociale repose sur des prestations versées directement aux ménages et des services fournis à prix réduit ou gratuitement. En matière de politique sociale, quel type d’actions vous semble le plus nécessaire aujourd’hui ? » 1. Une augmentation des prestations (allocations logement, allocations familiales, minima sociaux…). 2. Le développement de services (crèches, dispositifs de formation, équipements pour personnes âgées…). 3. Un meilleur accompagnement vers les droits (agents accompagnateurs dans les services publics, aide à l’utilisation du numérique…). 4. [Ne sait pas].</t>
    </r>
    <r>
      <rPr>
        <sz val="8"/>
        <color indexed="8"/>
        <rFont val="Marianne"/>
        <family val="3"/>
      </rPr>
      <t xml:space="preserve">
Lecture : En matière de politique sociale, les familles monoparentales estiment que l’action la plus nécessaire est le développement des services (50 %), suivie d’une augmentation des services (34 %) et</t>
    </r>
    <r>
      <rPr>
        <sz val="8"/>
        <color indexed="10"/>
        <rFont val="Marianne"/>
        <family val="0"/>
      </rPr>
      <t xml:space="preserve"> </t>
    </r>
    <r>
      <rPr>
        <sz val="8"/>
        <color indexed="8"/>
        <rFont val="Marianne"/>
        <family val="3"/>
      </rPr>
      <t>d’un meilleur accompagnement vers les droits (16 %).
Champ : Personnes âgées de 25 à 64 ans résidant en France métropolitaine.
Source : DREES, Baromètre d’opinion 2017-2019.</t>
    </r>
  </si>
  <si>
    <r>
      <t xml:space="preserve">
- La France consacre environ le tiers du revenu national au financement de la protection sociale. Considérez-vous que c’est ... ? 1. Excessif, 2. Normal, 3. Insuffisant, </t>
    </r>
    <r>
      <rPr>
        <strike/>
        <sz val="8"/>
        <color indexed="8"/>
        <rFont val="Marianne"/>
        <family val="3"/>
      </rPr>
      <t>[</t>
    </r>
    <r>
      <rPr>
        <sz val="8"/>
        <color indexed="8"/>
        <rFont val="Marianne"/>
        <family val="3"/>
      </rPr>
      <t xml:space="preserve">4. [Ne sait pas]
- Diriez-vous que notre système de sécurité sociale fournit un niveau de protection suffisant ?  1. Totalement d'accord, 2. Plutôt d'accord, 3. Plutôt pas d'accord, 4. Pas du tout d'accord, 5.[Ne sait pas]
- Pour vous quel est le plus important : 1. maintenir au niveau actuel les prestations sociales et les remboursements d’assurance maladie, 2. Prendre des mesures pour réduire le déficit de la Sécurité sociale, 3. [Ne sait pas]
</t>
    </r>
  </si>
  <si>
    <t xml:space="preserve">
- Vous personnellement, comment qualifieriez-vous votre situation actuelle ? Diriez-vous de votre situation actuelle, qu'elle est … ? 1. Très bonne, 2. Assez bonne, 3. Assez mauvaise, 4. Très mauvaise, 5. [Ne sait pas]
- Par rapport à la situation de vos parents au même âge, diriez-vous que votre situation actuelle est... ? 1. Bien meilleure, 2. Plutôt meilleure, 3. À peu près identique, 4. Plutôt moins bonne, 5. Bien moins bonne, 6. [Ne sait pas]
- Quand vous pensez à l’avenir, êtes-vous, pour vous-même / pour vos enfants ou les générations futures, plutôt optimiste ou plutôt pessimiste... ? 1. Très optimiste, 2. Plutôt optimiste, 3. Plutôt pessimiste, 4. Très pessimiste, 5. [Ne sait pas]
- La société française aujourd'hui, vous paraît-elle plutôt juste ou plutôt injuste ? 1. Plutôt juste, 2. Plutôt injuste, 3. [Ne sait pas]
- Quand vous pensez à la société française telle qu'elle existe aujourd'hui, avec laquelle des opinions suivantes êtes-vous le plus d'accord ? 1. Il faut radicalement changer la société française, 2. Il faut réformer la société française sur certains points tout en en conservant l’essentiel, 3. Il faut conserver la société française en l’état,4. [Ne sait pas]
</t>
  </si>
  <si>
    <t xml:space="preserve">Questions posées : 
- Avez-vous le sentiment d'être suffisamment aidé et considéré en tant qu'aidant par les pouvoirs publics ? 1. Oui, 2. Non, 3. [Ne sait pas]
- Aujourd’hui, le RSA pour une personne seule qui ne travaille pas est de 550 euros par mois. Avec laquelle de ces opinions êtes-vous le plus d’accord ? 1. Il faut augmenter le RSA. 2. Il faut diminuer le RSA. 3. Il faut laisser le RSA à ce niveau. 4. [Ne sait pas].                                                                                                                                                                                                                        - Aujourd'hui, le SMIC net est d'environ 1200 euros par mois. Avec laquelle de ces opinions êtes-vous le plus d'accord ?  1. Il faut augmenter le SMIC, 2. Il faut diminuer le SMIC, 3. Il faut laisser le SMIC à ce niveau, 4. [Ne sait pas]
- Accepteriez-vous une baisse des allocations logement / des allocations familiales en échange d’une baisse de vos impôts ou de vos cotisations ? 1. Oui, tout à fait, 2. Oui, plutôt, 3. Non, plutôt pas, 4. Non, pas du tout,5. [Non concerné], 6. [Ne sait pas]
</t>
  </si>
  <si>
    <t xml:space="preserve">
- Actuellement, les allocations familiales sont versées aux familles d’au moins deux enfants. Avec laquelle de ces propositions êtes-vous le plus d’accord ? 1. Il faudrait accorder des allocations familiales dès le premier enfant, quitte à diminuer le montant que reçoivent les familles de 2 enfants et plus, 2. Il faut maintenir le système actuel qui accorde des allocations familiales à partir du deuxième enfant, 3. Il ne faut plus donner d’allocations familiales, 4. [Ne sait pas] 
- Actuellement, le montant des allocations familiales augmente avec le rang de l’enfant. Par exemple, le troisième enfant donne droit à des prestations plus élevées que le deuxième. Avec laquelle de ces propositions êtes-vous le plus d’accord ? 1. Il faudrait que l'on touche la même somme d'argent par enfant, qu'il s'agisse du deuxième ou du troisième enfant, 2. Il faut maintenir le système actuel qui apporte une aide plus importante aux familles nombreuses, 3. Il ne faut plus donner d’allocations familiales, 4. [Ne sait pas]
</t>
  </si>
  <si>
    <t xml:space="preserve">Question posée : 
Souhaiteriez-vous ou auriez-vous souhaité recevoir de l’aide dans l’accompagnement de votre rôle de parent sur les questions de santé / sur l’éveil et le développement du jeune enfant / en cas de conflits familiaux et/ou de rupture / dans les relations avec l’école / pour gérer l’autorité (ce qu’il faut permettre ou interdire) ? 
1. Non, 2. Oui, principalement sous forme de groupes de parole permettant aux parents d’échanger entre eux, 3. Oui, principalement sous forme d’entretiens individuels avec des professionnels, 4. Oui, principalement sous forme d’une mise à disposition d’informations (site internet, brochure…), 5. [Ne sait pas]
</t>
  </si>
  <si>
    <t>1. 8 % des personnes interrogées se déclarent non concernées par la question portant sur la baisse des allocations familiales et 7 % sur celle des allocations logement. Ces questions sont posées à partir de 2017. 
2 . La question posée est : « Aujourd’hui, le RSA pour une personne seule qui ne travaille pas est de 550 euros par mois. Avec laquelle de ces opinions êtes-vous le plus d’accord » : 1. Il faut augmenter le RSA. 2. Il faut diminuer le RSA. 3. Il faut laisser le RSA à ce niveau. 4. Ne sait pas. Les modalités 3 et 4 sont proposées uniquement lorsque l’enquêté formule spontanément une réponse en ce sens. En général, peu d’enquêtés choisissent ces réponses. Or pour cette question, 22 % des personnes interrogées ont répondu « Il faut laisser le RSA à ce niveau ». Par conséquent, cette modalité de réponse a été intégrée dans le calcul des personnes ayant répondu à la question sur le RSA. 
3. 7 % des personnes interrogées se déclarent non concernées par cette question qui, par ailleurs, a été posée uniquement les années paires (2014-2016-2018). 
Lecture • Les familles monoparentales sont 62 % à estimer qu’elles auraient besoin d’être aidées davantage par les pouvoirs publics. 
Champ • Personnes âgées de 25 à 64 ans résidant en France métropolitaine. 
Source • DREES, Baromètre d’opinion 2014-2019.</t>
  </si>
  <si>
    <r>
      <t>Lecture : Les familles monoparentales sont 62 % à estimer qu’elles auraient besoin d’être aidées davantage par les pouvoirs publics.
Champ : Personnes âgées de 25 à 64 ans résidant en France métropolitaine.
Source : DREES, Baromètre d’opinion 2014-2019</t>
    </r>
    <r>
      <rPr>
        <sz val="8"/>
        <color indexed="8"/>
        <rFont val="Marianne"/>
        <family val="3"/>
      </rPr>
      <t>.</t>
    </r>
  </si>
  <si>
    <t>ns : non significatif.
1. Modèles logistiques : pour évaluer l’effet de la configuration familiale sur la probabilité d’avoir telle opinion sur les politiques sociales et familiales, tout en tenant compte de variables caractérisant les personnes interrogées (sexe, niveau de vie, nombre d’enfants), nous avons défini un modèle logistique qui permet d‘exprimer l’effet propre de chacune de ces variables explicatives.
2. Lorsque la cellule est grisée, seule la configuration familiale est prise en compte dans le modèle.
3. Baromètre d'opinion 2015-2017-2019.
4. Baromètre d'opinion 2014-2019.
5. Baromètre d'opinion 2014-2016-2018.
6. Baromètre d'opinion 2017-2019.
Lecture : Appartenir à une famille monoparentale, comparativement au fait d’être en couple avec enfant(s),  augmente de 5 points de pourcentage la probabilité de considérer que la part du revenu national consacré au financement de la Sécurité sociale est insuffisante. Cette hausse est significative au seuil de 5 %.  À sexe et niveau de vie équivalents, comparativement au fait d’être en couple avec enfant(s), appartenir à une famille monoparentale n’implique pas de différence significative (au seuil de 5 %) sur la probabilité de considérer que la part du revenu national consacré au financement de la Sécurité sociale est insuffisante.
Champ : Personnes âgées de 25 à 64 ans résidant en France métropolitaine.
Source : DREES, Baromètre d’opinion 2014-2019</t>
  </si>
  <si>
    <t>Question posée : Selon vous, quel devrait être l’objectif prioritaire de la politique familiale ?
1. Soutenir la natalité.
2. Rapprocher les niveaux de vie des familles avec enfants et des personnes sans enfant.
3. Rapprocher les niveaux de vie entre les familles aisées et les familles modestes.
4. Permettre une meilleure conciliation entre vie familiale et vie professionnelle.
5. Rendre les jeunes de plus de 20 ans plus autonomes à l’égard de leur famille.
6. [NSP].
Lecture : Pour 39 % des familles monoparentales, l’objectif prioritaire de la politique familiale devrait permettre une meilleure conciliation entre vie familiale et vie professionnelle.
Champ : Personnes âgées de 25 à 64 ans résidant en France métropolitaine.
Source : DREES, Baromètre d’opinion 2014-2019.</t>
  </si>
  <si>
    <r>
      <t>Question posée : « Actuellement, le montant des allocations familiales dépend des ressources des familles. Selon vous, il faut » : 1. Réserver les allocations familiales aux familles dont le revenu total est inférieur à 6000 euros. 2. Donner des allocations familiales à toutes les familles mais davantage aux familles dont le revenu total est inférieur à 6000 euros. 3. Donner autant d’allocations familiales à toutes les familles 4. Il ne faut plus donner d’allocations f</t>
    </r>
    <r>
      <rPr>
        <sz val="8"/>
        <rFont val="Marianne"/>
        <family val="3"/>
      </rPr>
      <t>amiliales. 5. [</t>
    </r>
    <r>
      <rPr>
        <sz val="8"/>
        <color indexed="8"/>
        <rFont val="Marianne"/>
        <family val="3"/>
      </rPr>
      <t>Ne sait pas</t>
    </r>
    <r>
      <rPr>
        <sz val="8"/>
        <rFont val="Marianne"/>
        <family val="3"/>
      </rPr>
      <t>].
Lecture : Parmi les familles monoparentales, 44 % estiment qu’il faut réserver les allocations familiales aux familles dont le revenu total est inférieur à 6 000 euros.</t>
    </r>
    <r>
      <rPr>
        <sz val="8"/>
        <color indexed="8"/>
        <rFont val="Marianne"/>
        <family val="3"/>
      </rPr>
      <t xml:space="preserve">
Champ : Personnes âgées de 25 à 64 ans résidant en France métropolitaine.
Source : DREES, Baromètre d’opinion, années 2014, 2016 et 2018.</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</si>
</sst>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67">
    <font>
      <sz val="11"/>
      <color theme="1"/>
      <name val="Calibri"/>
      <family val="2"/>
    </font>
    <font>
      <sz val="11"/>
      <color indexed="8"/>
      <name val="Calibri"/>
      <family val="2"/>
    </font>
    <font>
      <b/>
      <sz val="8"/>
      <name val="Arial"/>
      <family val="2"/>
    </font>
    <font>
      <sz val="10"/>
      <name val="Arial"/>
      <family val="2"/>
    </font>
    <font>
      <sz val="8"/>
      <color indexed="8"/>
      <name val="Marianne"/>
      <family val="3"/>
    </font>
    <font>
      <b/>
      <sz val="8"/>
      <name val="Marianne"/>
      <family val="3"/>
    </font>
    <font>
      <sz val="8"/>
      <name val="Marianne"/>
      <family val="3"/>
    </font>
    <font>
      <i/>
      <sz val="8"/>
      <color indexed="8"/>
      <name val="Marianne"/>
      <family val="3"/>
    </font>
    <font>
      <b/>
      <sz val="8"/>
      <color indexed="8"/>
      <name val="Marianne"/>
      <family val="3"/>
    </font>
    <font>
      <b/>
      <vertAlign val="superscript"/>
      <sz val="8"/>
      <color indexed="8"/>
      <name val="Marianne"/>
      <family val="3"/>
    </font>
    <font>
      <b/>
      <vertAlign val="superscript"/>
      <sz val="8"/>
      <name val="Marianne"/>
      <family val="3"/>
    </font>
    <font>
      <vertAlign val="superscript"/>
      <sz val="8"/>
      <name val="Marianne"/>
      <family val="3"/>
    </font>
    <font>
      <vertAlign val="superscript"/>
      <sz val="8"/>
      <color indexed="8"/>
      <name val="Marianne"/>
      <family val="3"/>
    </font>
    <font>
      <i/>
      <sz val="8"/>
      <name val="Marianne"/>
      <family val="3"/>
    </font>
    <font>
      <sz val="8"/>
      <color indexed="10"/>
      <name val="Marianne"/>
      <family val="0"/>
    </font>
    <font>
      <strike/>
      <sz val="8"/>
      <color indexed="8"/>
      <name val="Marianne"/>
      <family val="3"/>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sz val="8"/>
      <color indexed="12"/>
      <name val="Marianne"/>
      <family val="3"/>
    </font>
    <font>
      <sz val="11"/>
      <color indexed="8"/>
      <name val="Marianne"/>
      <family val="3"/>
    </font>
    <font>
      <b/>
      <i/>
      <sz val="8"/>
      <color indexed="8"/>
      <name val="Marianne"/>
      <family val="3"/>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sz val="8"/>
      <color theme="1"/>
      <name val="Marianne"/>
      <family val="3"/>
    </font>
    <font>
      <b/>
      <sz val="8"/>
      <color theme="1"/>
      <name val="Marianne"/>
      <family val="3"/>
    </font>
    <font>
      <sz val="8"/>
      <color rgb="FF0000FF"/>
      <name val="Marianne"/>
      <family val="3"/>
    </font>
    <font>
      <i/>
      <sz val="8"/>
      <color theme="1"/>
      <name val="Marianne"/>
      <family val="3"/>
    </font>
    <font>
      <sz val="8"/>
      <color rgb="FF000000"/>
      <name val="Marianne"/>
      <family val="3"/>
    </font>
    <font>
      <sz val="11"/>
      <color theme="1"/>
      <name val="Marianne"/>
      <family val="3"/>
    </font>
    <font>
      <sz val="8"/>
      <color rgb="FFFF0000"/>
      <name val="Marianne"/>
      <family val="3"/>
    </font>
    <font>
      <b/>
      <i/>
      <sz val="8"/>
      <color theme="1"/>
      <name val="Marianne"/>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color indexed="63"/>
      </bottom>
    </border>
    <border>
      <left style="hair"/>
      <right style="hair"/>
      <top/>
      <bottom style="hair"/>
    </border>
    <border>
      <left/>
      <right style="hair"/>
      <top/>
      <bottom style="hair"/>
    </border>
    <border>
      <left style="hair"/>
      <right style="hair"/>
      <top>
        <color indexed="63"/>
      </top>
      <bottom>
        <color indexed="63"/>
      </bottom>
    </border>
    <border>
      <left style="hair"/>
      <right>
        <color indexed="63"/>
      </right>
      <top/>
      <bottom/>
    </border>
    <border>
      <left style="hair"/>
      <right>
        <color indexed="63"/>
      </right>
      <top style="hair"/>
      <bottom style="hair"/>
    </border>
    <border>
      <left/>
      <right/>
      <top style="dotted"/>
      <bottom/>
    </border>
    <border diagonalDown="1">
      <left style="hair"/>
      <right>
        <color indexed="63"/>
      </right>
      <top style="hair"/>
      <bottom/>
      <diagonal style="dotted"/>
    </border>
    <border diagonalDown="1">
      <left style="hair"/>
      <right>
        <color indexed="63"/>
      </right>
      <top/>
      <bottom style="hair"/>
      <diagonal style="dotted"/>
    </border>
    <border>
      <left/>
      <right/>
      <top style="hair"/>
      <bottom style="hair"/>
    </border>
    <border>
      <left/>
      <right style="hair"/>
      <top style="hair"/>
      <bottom style="hair"/>
    </border>
    <border diagonalDown="1">
      <left style="hair"/>
      <right style="hair"/>
      <top style="hair"/>
      <bottom/>
      <diagonal style="dotted"/>
    </border>
    <border diagonalDown="1">
      <left style="hair"/>
      <right style="hair"/>
      <top/>
      <bottom style="hair"/>
      <diagonal style="dotted"/>
    </border>
    <border>
      <left/>
      <right/>
      <top/>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34">
    <xf numFmtId="0" fontId="0" fillId="0" borderId="0" xfId="0" applyFont="1" applyAlignment="1">
      <alignment/>
    </xf>
    <xf numFmtId="0" fontId="57" fillId="0" borderId="0" xfId="0" applyFont="1" applyAlignment="1">
      <alignment/>
    </xf>
    <xf numFmtId="0" fontId="58" fillId="0" borderId="0" xfId="0" applyFont="1" applyFill="1" applyAlignment="1">
      <alignment vertical="center"/>
    </xf>
    <xf numFmtId="0" fontId="57" fillId="0" borderId="0" xfId="0" applyFont="1" applyFill="1" applyAlignment="1">
      <alignment/>
    </xf>
    <xf numFmtId="0" fontId="58" fillId="0" borderId="0" xfId="0" applyFont="1" applyFill="1" applyAlignment="1">
      <alignment horizontal="center"/>
    </xf>
    <xf numFmtId="0" fontId="57" fillId="0" borderId="0" xfId="0" applyFont="1" applyAlignment="1">
      <alignment horizontal="center" vertical="center"/>
    </xf>
    <xf numFmtId="0" fontId="57" fillId="0" borderId="0" xfId="0" applyFont="1" applyBorder="1" applyAlignment="1">
      <alignment/>
    </xf>
    <xf numFmtId="0" fontId="57" fillId="0" borderId="0" xfId="0" applyFont="1" applyFill="1" applyAlignment="1">
      <alignment/>
    </xf>
    <xf numFmtId="0" fontId="57" fillId="0" borderId="0" xfId="0" applyFont="1" applyAlignment="1">
      <alignment wrapText="1"/>
    </xf>
    <xf numFmtId="0" fontId="0" fillId="0" borderId="0" xfId="0" applyAlignment="1">
      <alignment horizontal="center"/>
    </xf>
    <xf numFmtId="0" fontId="59" fillId="0" borderId="0" xfId="0" applyFont="1" applyAlignment="1">
      <alignment/>
    </xf>
    <xf numFmtId="0" fontId="59" fillId="0" borderId="10" xfId="0" applyFont="1" applyFill="1" applyBorder="1" applyAlignment="1">
      <alignment horizontal="center" vertical="center" wrapText="1"/>
    </xf>
    <xf numFmtId="1" fontId="59" fillId="0" borderId="10" xfId="0" applyNumberFormat="1" applyFont="1" applyFill="1" applyBorder="1" applyAlignment="1">
      <alignment horizontal="center" vertical="center" wrapText="1"/>
    </xf>
    <xf numFmtId="1" fontId="59" fillId="0" borderId="10" xfId="0" applyNumberFormat="1" applyFont="1" applyFill="1" applyBorder="1" applyAlignment="1">
      <alignment horizontal="center" vertical="center"/>
    </xf>
    <xf numFmtId="1" fontId="59" fillId="0" borderId="10" xfId="0" applyNumberFormat="1" applyFont="1" applyFill="1" applyBorder="1" applyAlignment="1">
      <alignment horizontal="center"/>
    </xf>
    <xf numFmtId="0" fontId="59" fillId="0" borderId="0" xfId="0" applyFont="1" applyBorder="1" applyAlignment="1">
      <alignment/>
    </xf>
    <xf numFmtId="0" fontId="59" fillId="0" borderId="11" xfId="0" applyFont="1" applyFill="1" applyBorder="1" applyAlignment="1">
      <alignment vertical="center" wrapText="1"/>
    </xf>
    <xf numFmtId="0" fontId="59" fillId="0" borderId="12" xfId="0" applyFont="1" applyFill="1" applyBorder="1" applyAlignment="1">
      <alignment vertical="center" wrapText="1"/>
    </xf>
    <xf numFmtId="1" fontId="59" fillId="0" borderId="11" xfId="0" applyNumberFormat="1" applyFont="1" applyFill="1" applyBorder="1" applyAlignment="1">
      <alignment horizontal="center" vertical="center" wrapText="1"/>
    </xf>
    <xf numFmtId="1" fontId="59" fillId="0" borderId="12" xfId="0" applyNumberFormat="1" applyFont="1" applyFill="1" applyBorder="1" applyAlignment="1">
      <alignment horizontal="center" vertical="center"/>
    </xf>
    <xf numFmtId="0" fontId="59" fillId="0" borderId="10" xfId="0" applyFont="1" applyFill="1" applyBorder="1" applyAlignment="1">
      <alignment vertical="center" wrapText="1"/>
    </xf>
    <xf numFmtId="0" fontId="60" fillId="0" borderId="10" xfId="0" applyFont="1" applyFill="1" applyBorder="1" applyAlignment="1">
      <alignment horizontal="center" vertical="center" wrapText="1"/>
    </xf>
    <xf numFmtId="0" fontId="61" fillId="0" borderId="13" xfId="0" applyFont="1" applyFill="1" applyBorder="1" applyAlignment="1">
      <alignment horizontal="center" vertical="center"/>
    </xf>
    <xf numFmtId="49" fontId="60" fillId="0" borderId="14" xfId="0" applyNumberFormat="1" applyFont="1" applyBorder="1" applyAlignment="1">
      <alignment horizontal="center" vertical="center" wrapText="1"/>
    </xf>
    <xf numFmtId="49" fontId="59" fillId="0" borderId="10" xfId="0" applyNumberFormat="1" applyFont="1" applyBorder="1" applyAlignment="1">
      <alignment horizontal="center" vertical="center"/>
    </xf>
    <xf numFmtId="49" fontId="59" fillId="0" borderId="10" xfId="0" applyNumberFormat="1" applyFont="1" applyFill="1" applyBorder="1" applyAlignment="1">
      <alignment horizontal="center" vertical="center"/>
    </xf>
    <xf numFmtId="49" fontId="5" fillId="0" borderId="15" xfId="0" applyNumberFormat="1" applyFont="1" applyBorder="1" applyAlignment="1">
      <alignment horizontal="center" vertical="center" wrapText="1"/>
    </xf>
    <xf numFmtId="49" fontId="59" fillId="0" borderId="16" xfId="0" applyNumberFormat="1" applyFont="1" applyBorder="1" applyAlignment="1">
      <alignment horizontal="center" vertical="center"/>
    </xf>
    <xf numFmtId="49" fontId="59" fillId="0" borderId="16" xfId="0" applyNumberFormat="1" applyFont="1" applyFill="1" applyBorder="1" applyAlignment="1">
      <alignment horizontal="center" vertical="center"/>
    </xf>
    <xf numFmtId="0" fontId="2" fillId="33" borderId="10" xfId="0" applyFont="1" applyFill="1" applyBorder="1" applyAlignment="1">
      <alignment vertical="center"/>
    </xf>
    <xf numFmtId="0" fontId="5" fillId="0" borderId="10" xfId="0" applyFont="1" applyFill="1" applyBorder="1" applyAlignment="1">
      <alignment horizontal="center" vertical="center"/>
    </xf>
    <xf numFmtId="0" fontId="5" fillId="33" borderId="10" xfId="0" applyFont="1" applyFill="1" applyBorder="1" applyAlignment="1">
      <alignment horizontal="center" vertical="center"/>
    </xf>
    <xf numFmtId="49" fontId="60"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9" fillId="0" borderId="10" xfId="0" applyFont="1" applyBorder="1" applyAlignment="1">
      <alignment horizontal="center" vertical="center"/>
    </xf>
    <xf numFmtId="0" fontId="60" fillId="0" borderId="10" xfId="0" applyFont="1" applyFill="1" applyBorder="1" applyAlignment="1">
      <alignment horizontal="left" vertical="center" wrapText="1"/>
    </xf>
    <xf numFmtId="1" fontId="59" fillId="0" borderId="10" xfId="0" applyNumberFormat="1" applyFont="1" applyBorder="1" applyAlignment="1">
      <alignment horizontal="center" vertical="center" wrapText="1"/>
    </xf>
    <xf numFmtId="1" fontId="59" fillId="0" borderId="10" xfId="0" applyNumberFormat="1" applyFont="1" applyBorder="1" applyAlignment="1">
      <alignment horizontal="center" vertical="center"/>
    </xf>
    <xf numFmtId="1" fontId="62" fillId="0" borderId="10" xfId="0" applyNumberFormat="1" applyFont="1" applyBorder="1" applyAlignment="1">
      <alignment horizontal="center" vertical="center"/>
    </xf>
    <xf numFmtId="0" fontId="60" fillId="0" borderId="10" xfId="0" applyFont="1" applyFill="1" applyBorder="1" applyAlignment="1">
      <alignment vertical="center" wrapText="1"/>
    </xf>
    <xf numFmtId="0" fontId="60" fillId="0" borderId="10" xfId="0" applyFont="1" applyBorder="1" applyAlignment="1">
      <alignment horizontal="center" vertical="center" wrapText="1"/>
    </xf>
    <xf numFmtId="0" fontId="60" fillId="0" borderId="0" xfId="0" applyFont="1" applyFill="1" applyBorder="1" applyAlignment="1">
      <alignment/>
    </xf>
    <xf numFmtId="0" fontId="59" fillId="0" borderId="0" xfId="0" applyFont="1" applyBorder="1" applyAlignment="1">
      <alignment wrapText="1"/>
    </xf>
    <xf numFmtId="0" fontId="59" fillId="0" borderId="0" xfId="0" applyFont="1" applyAlignment="1">
      <alignment wrapText="1"/>
    </xf>
    <xf numFmtId="0" fontId="59" fillId="0" borderId="0" xfId="0" applyFont="1" applyAlignment="1">
      <alignment/>
    </xf>
    <xf numFmtId="0" fontId="59" fillId="0" borderId="10" xfId="0" applyFont="1" applyFill="1" applyBorder="1" applyAlignment="1">
      <alignment horizontal="left" vertical="center" wrapText="1"/>
    </xf>
    <xf numFmtId="0" fontId="59" fillId="0" borderId="10" xfId="0" applyFont="1" applyBorder="1" applyAlignment="1">
      <alignment horizontal="left" vertical="center" wrapText="1"/>
    </xf>
    <xf numFmtId="0" fontId="59" fillId="0" borderId="13" xfId="0" applyFont="1" applyBorder="1" applyAlignment="1">
      <alignment horizontal="center" vertical="center"/>
    </xf>
    <xf numFmtId="0" fontId="59" fillId="0" borderId="0" xfId="0" applyFont="1" applyAlignment="1">
      <alignment horizontal="right"/>
    </xf>
    <xf numFmtId="0" fontId="59" fillId="0" borderId="0" xfId="0" applyFont="1" applyBorder="1" applyAlignment="1">
      <alignment horizontal="right"/>
    </xf>
    <xf numFmtId="0" fontId="60" fillId="0" borderId="0" xfId="0" applyFont="1" applyBorder="1" applyAlignment="1">
      <alignment horizontal="center" vertical="center"/>
    </xf>
    <xf numFmtId="0" fontId="59" fillId="0" borderId="0" xfId="0" applyFont="1" applyBorder="1" applyAlignment="1">
      <alignment horizontal="center" vertical="center"/>
    </xf>
    <xf numFmtId="0" fontId="60" fillId="0" borderId="0" xfId="0" applyFont="1" applyFill="1" applyBorder="1" applyAlignment="1">
      <alignment horizontal="left" vertical="center" wrapText="1"/>
    </xf>
    <xf numFmtId="0" fontId="60" fillId="0" borderId="0" xfId="0" applyFont="1" applyFill="1" applyBorder="1" applyAlignment="1">
      <alignment horizontal="left"/>
    </xf>
    <xf numFmtId="1" fontId="60" fillId="0" borderId="10" xfId="0" applyNumberFormat="1"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0" xfId="0" applyFont="1" applyAlignment="1">
      <alignment horizontal="center"/>
    </xf>
    <xf numFmtId="0" fontId="59" fillId="0" borderId="10" xfId="0" applyFont="1" applyFill="1" applyBorder="1" applyAlignment="1">
      <alignment horizontal="left" vertical="center" wrapText="1"/>
    </xf>
    <xf numFmtId="164" fontId="59" fillId="0" borderId="0" xfId="0" applyNumberFormat="1" applyFont="1" applyAlignment="1">
      <alignment/>
    </xf>
    <xf numFmtId="0" fontId="59" fillId="0" borderId="13" xfId="0" applyFont="1" applyBorder="1" applyAlignment="1">
      <alignment/>
    </xf>
    <xf numFmtId="0" fontId="59" fillId="0" borderId="10" xfId="0" applyFont="1" applyFill="1" applyBorder="1" applyAlignment="1">
      <alignment horizontal="center" vertical="center"/>
    </xf>
    <xf numFmtId="0" fontId="60"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63" fillId="0" borderId="13" xfId="0" applyFont="1" applyBorder="1" applyAlignment="1">
      <alignment vertical="center"/>
    </xf>
    <xf numFmtId="0" fontId="59" fillId="0" borderId="10" xfId="0" applyFont="1" applyBorder="1" applyAlignment="1">
      <alignment horizontal="left" vertical="center"/>
    </xf>
    <xf numFmtId="0" fontId="59" fillId="0" borderId="10" xfId="0" applyFont="1" applyBorder="1" applyAlignment="1">
      <alignment vertical="center" wrapText="1"/>
    </xf>
    <xf numFmtId="0" fontId="59" fillId="0" borderId="10" xfId="0" applyFont="1" applyBorder="1" applyAlignment="1">
      <alignment vertical="center"/>
    </xf>
    <xf numFmtId="0" fontId="60" fillId="0" borderId="0" xfId="0" applyFont="1" applyFill="1" applyAlignment="1">
      <alignment horizontal="left" vertical="top" wrapText="1"/>
    </xf>
    <xf numFmtId="0" fontId="59" fillId="0" borderId="0" xfId="0" applyFont="1" applyFill="1" applyAlignment="1">
      <alignment horizontal="right" wrapText="1"/>
    </xf>
    <xf numFmtId="0" fontId="64" fillId="0" borderId="0" xfId="0" applyFont="1" applyAlignment="1">
      <alignment/>
    </xf>
    <xf numFmtId="0" fontId="60" fillId="33" borderId="10" xfId="0" applyFont="1" applyFill="1" applyBorder="1" applyAlignment="1">
      <alignment horizontal="center" vertical="center"/>
    </xf>
    <xf numFmtId="0" fontId="60" fillId="0" borderId="10" xfId="0" applyFont="1" applyFill="1" applyBorder="1" applyAlignment="1">
      <alignment horizontal="center" vertical="center"/>
    </xf>
    <xf numFmtId="0" fontId="5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0" fillId="0" borderId="0" xfId="0" applyFont="1" applyAlignment="1">
      <alignment/>
    </xf>
    <xf numFmtId="0" fontId="5" fillId="0" borderId="0" xfId="0" applyFont="1" applyBorder="1" applyAlignment="1">
      <alignment/>
    </xf>
    <xf numFmtId="0" fontId="6" fillId="0" borderId="0" xfId="0" applyFont="1" applyBorder="1" applyAlignment="1">
      <alignment/>
    </xf>
    <xf numFmtId="0" fontId="5" fillId="0" borderId="0" xfId="0" applyFont="1" applyAlignment="1">
      <alignment/>
    </xf>
    <xf numFmtId="0" fontId="6" fillId="0" borderId="0" xfId="0" applyFont="1" applyAlignment="1">
      <alignment/>
    </xf>
    <xf numFmtId="0" fontId="65" fillId="0" borderId="17" xfId="0" applyFont="1" applyFill="1" applyBorder="1" applyAlignment="1">
      <alignment wrapText="1"/>
    </xf>
    <xf numFmtId="0" fontId="60" fillId="0"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10" xfId="0" applyFont="1" applyFill="1" applyBorder="1" applyAlignment="1">
      <alignment vertical="center"/>
    </xf>
    <xf numFmtId="0" fontId="59" fillId="0" borderId="12" xfId="0" applyFont="1" applyBorder="1" applyAlignment="1">
      <alignment vertical="center" wrapText="1"/>
    </xf>
    <xf numFmtId="0" fontId="60" fillId="0" borderId="13" xfId="0" applyFont="1" applyBorder="1" applyAlignment="1">
      <alignment vertical="center" wrapText="1"/>
    </xf>
    <xf numFmtId="0" fontId="59" fillId="0" borderId="0" xfId="0" applyFont="1" applyBorder="1" applyAlignment="1">
      <alignment horizontal="left" wrapText="1"/>
    </xf>
    <xf numFmtId="0" fontId="59" fillId="0" borderId="0" xfId="0" applyFont="1" applyBorder="1" applyAlignment="1">
      <alignment horizontal="left"/>
    </xf>
    <xf numFmtId="0" fontId="6" fillId="0" borderId="0" xfId="0" applyFont="1" applyAlignment="1">
      <alignment horizontal="right"/>
    </xf>
    <xf numFmtId="0" fontId="60" fillId="0" borderId="0" xfId="0" applyFont="1" applyAlignment="1">
      <alignment horizontal="left" vertical="top"/>
    </xf>
    <xf numFmtId="0" fontId="59" fillId="0" borderId="10" xfId="0" applyFont="1" applyFill="1" applyBorder="1" applyAlignment="1">
      <alignment vertical="center" wrapText="1"/>
    </xf>
    <xf numFmtId="0" fontId="59" fillId="0" borderId="10" xfId="0" applyFont="1" applyFill="1" applyBorder="1" applyAlignment="1">
      <alignment horizontal="center" vertical="center" wrapText="1"/>
    </xf>
    <xf numFmtId="3" fontId="59" fillId="0" borderId="10" xfId="0" applyNumberFormat="1" applyFont="1" applyBorder="1" applyAlignment="1">
      <alignment horizontal="center" vertical="center"/>
    </xf>
    <xf numFmtId="0" fontId="59" fillId="0" borderId="10" xfId="0" applyFont="1" applyBorder="1" applyAlignment="1">
      <alignment horizontal="center" vertical="center"/>
    </xf>
    <xf numFmtId="49" fontId="5" fillId="0" borderId="10" xfId="0" applyNumberFormat="1" applyFont="1" applyFill="1" applyBorder="1" applyAlignment="1">
      <alignment horizontal="center" vertical="center" wrapText="1"/>
    </xf>
    <xf numFmtId="0" fontId="59" fillId="0" borderId="0" xfId="0" applyFont="1" applyAlignment="1">
      <alignment horizontal="left" wrapText="1"/>
    </xf>
    <xf numFmtId="3" fontId="59"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xf>
    <xf numFmtId="0" fontId="60" fillId="0" borderId="18" xfId="0" applyFont="1" applyBorder="1" applyAlignment="1">
      <alignment horizontal="left" vertical="top" wrapText="1"/>
    </xf>
    <xf numFmtId="0" fontId="60" fillId="0" borderId="19" xfId="0" applyFont="1" applyBorder="1" applyAlignment="1">
      <alignment horizontal="left" vertical="top" wrapText="1"/>
    </xf>
    <xf numFmtId="0" fontId="60" fillId="0" borderId="16"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0" xfId="0" applyFont="1" applyFill="1" applyBorder="1" applyAlignment="1">
      <alignment horizontal="center" vertical="center" wrapText="1"/>
    </xf>
    <xf numFmtId="0" fontId="64" fillId="0" borderId="22" xfId="0" applyFont="1" applyBorder="1" applyAlignment="1">
      <alignment horizontal="left" vertical="top" wrapText="1"/>
    </xf>
    <xf numFmtId="0" fontId="64" fillId="0" borderId="23" xfId="0" applyFont="1" applyBorder="1" applyAlignment="1">
      <alignment horizontal="left" vertical="top"/>
    </xf>
    <xf numFmtId="0" fontId="60" fillId="0" borderId="10" xfId="0" applyFont="1" applyBorder="1" applyAlignment="1">
      <alignment horizontal="center" vertical="center" wrapText="1"/>
    </xf>
    <xf numFmtId="0" fontId="6" fillId="16" borderId="10" xfId="0" applyFont="1" applyFill="1" applyBorder="1" applyAlignment="1">
      <alignment horizontal="center" vertical="center"/>
    </xf>
    <xf numFmtId="0" fontId="59" fillId="0" borderId="0" xfId="0" applyFont="1" applyFill="1" applyBorder="1" applyAlignment="1">
      <alignment horizontal="left" wrapText="1"/>
    </xf>
    <xf numFmtId="0" fontId="60" fillId="0" borderId="0" xfId="0" applyFont="1" applyFill="1" applyAlignment="1">
      <alignment horizontal="left" vertical="top"/>
    </xf>
    <xf numFmtId="0" fontId="4" fillId="0" borderId="0" xfId="0" applyFont="1" applyBorder="1" applyAlignment="1">
      <alignment wrapText="1"/>
    </xf>
    <xf numFmtId="0" fontId="59" fillId="0" borderId="0" xfId="0" applyFont="1" applyBorder="1" applyAlignment="1">
      <alignment wrapText="1"/>
    </xf>
    <xf numFmtId="0" fontId="60" fillId="0" borderId="0" xfId="0" applyFont="1" applyFill="1" applyBorder="1" applyAlignment="1">
      <alignment horizontal="left" vertical="top" wrapText="1"/>
    </xf>
    <xf numFmtId="0" fontId="60" fillId="0" borderId="0" xfId="0" applyFont="1" applyFill="1" applyBorder="1" applyAlignment="1">
      <alignment horizontal="left" vertical="top"/>
    </xf>
    <xf numFmtId="0" fontId="60" fillId="0" borderId="0" xfId="0" applyFont="1" applyFill="1" applyBorder="1" applyAlignment="1">
      <alignment horizontal="right"/>
    </xf>
    <xf numFmtId="0" fontId="60" fillId="0" borderId="24" xfId="0" applyFont="1" applyFill="1" applyBorder="1" applyAlignment="1">
      <alignment horizontal="right"/>
    </xf>
    <xf numFmtId="0" fontId="4" fillId="0" borderId="0" xfId="0" applyFont="1" applyAlignment="1">
      <alignment horizontal="left" wrapText="1"/>
    </xf>
    <xf numFmtId="0" fontId="60" fillId="0" borderId="0" xfId="0" applyFont="1" applyFill="1" applyAlignment="1">
      <alignment horizontal="left" vertical="top" wrapText="1"/>
    </xf>
    <xf numFmtId="0" fontId="59" fillId="0" borderId="13"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Border="1" applyAlignment="1">
      <alignment horizontal="left" vertical="center" wrapText="1"/>
    </xf>
    <xf numFmtId="0" fontId="59" fillId="0" borderId="23" xfId="0" applyFont="1" applyBorder="1" applyAlignment="1">
      <alignment horizontal="left" vertical="center"/>
    </xf>
    <xf numFmtId="49" fontId="60" fillId="0" borderId="10" xfId="0" applyNumberFormat="1"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62" fillId="34"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0" fillId="0" borderId="0" xfId="0" applyFont="1" applyBorder="1" applyAlignment="1">
      <alignment horizontal="left" vertical="top"/>
    </xf>
    <xf numFmtId="0" fontId="59" fillId="0" borderId="0" xfId="0" applyFont="1" applyFill="1" applyBorder="1" applyAlignment="1">
      <alignment horizontal="left"/>
    </xf>
    <xf numFmtId="0" fontId="59" fillId="0" borderId="24" xfId="0" applyFont="1" applyBorder="1" applyAlignment="1">
      <alignment horizontal="right"/>
    </xf>
    <xf numFmtId="0" fontId="60" fillId="0" borderId="0" xfId="0" applyFont="1" applyBorder="1" applyAlignment="1">
      <alignment horizontal="left" wrapText="1"/>
    </xf>
    <xf numFmtId="0" fontId="59" fillId="0" borderId="0" xfId="0" applyFont="1" applyFill="1" applyBorder="1" applyAlignment="1">
      <alignment horizontal="right"/>
    </xf>
    <xf numFmtId="0" fontId="59" fillId="0" borderId="0" xfId="0" applyFont="1" applyFill="1" applyBorder="1" applyAlignment="1">
      <alignment horizontal="left" vertical="center" wrapText="1"/>
    </xf>
    <xf numFmtId="0" fontId="59" fillId="0" borderId="17" xfId="0" applyFont="1" applyFill="1" applyBorder="1" applyAlignment="1">
      <alignment horizontal="lef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8" xfId="51"/>
    <cellStyle name="Normal 9"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1"/>
  <sheetViews>
    <sheetView showGridLines="0" tabSelected="1" zoomScalePageLayoutView="0" workbookViewId="0" topLeftCell="A1">
      <selection activeCell="A1" sqref="A1"/>
    </sheetView>
  </sheetViews>
  <sheetFormatPr defaultColWidth="11.421875" defaultRowHeight="15"/>
  <cols>
    <col min="1" max="1" width="2.57421875" style="0" customWidth="1"/>
    <col min="2" max="2" width="54.8515625" style="0" customWidth="1"/>
    <col min="3" max="3" width="16.140625" style="0" customWidth="1"/>
    <col min="4" max="4" width="15.57421875" style="0" customWidth="1"/>
  </cols>
  <sheetData>
    <row r="1" spans="1:4" ht="13.5" customHeight="1">
      <c r="A1" s="10"/>
      <c r="B1" s="10"/>
      <c r="C1" s="10"/>
      <c r="D1" s="10"/>
    </row>
    <row r="2" spans="1:4" ht="11.25" customHeight="1">
      <c r="A2" s="10"/>
      <c r="B2" s="89" t="s">
        <v>71</v>
      </c>
      <c r="C2" s="89"/>
      <c r="D2" s="89"/>
    </row>
    <row r="3" spans="1:4" ht="10.5" customHeight="1">
      <c r="A3" s="10"/>
      <c r="B3" s="88" t="s">
        <v>72</v>
      </c>
      <c r="C3" s="88"/>
      <c r="D3" s="88"/>
    </row>
    <row r="4" spans="1:4" ht="30" customHeight="1">
      <c r="A4" s="10"/>
      <c r="B4" s="22"/>
      <c r="C4" s="21" t="s">
        <v>0</v>
      </c>
      <c r="D4" s="21" t="s">
        <v>73</v>
      </c>
    </row>
    <row r="5" spans="1:4" ht="15" customHeight="1">
      <c r="A5" s="15"/>
      <c r="B5" s="16" t="s">
        <v>133</v>
      </c>
      <c r="C5" s="18">
        <v>33.400000000000006</v>
      </c>
      <c r="D5" s="18">
        <v>25.4</v>
      </c>
    </row>
    <row r="6" spans="1:4" ht="15" customHeight="1">
      <c r="A6" s="15"/>
      <c r="B6" s="20" t="s">
        <v>134</v>
      </c>
      <c r="C6" s="13">
        <v>45.900000000000006</v>
      </c>
      <c r="D6" s="13">
        <v>36.3</v>
      </c>
    </row>
    <row r="7" spans="1:4" ht="27.75" customHeight="1">
      <c r="A7" s="15"/>
      <c r="B7" s="20" t="s">
        <v>135</v>
      </c>
      <c r="C7" s="13">
        <v>54.60000000000001</v>
      </c>
      <c r="D7" s="13">
        <v>48.5</v>
      </c>
    </row>
    <row r="8" spans="1:4" ht="15" customHeight="1">
      <c r="A8" s="15"/>
      <c r="B8" s="20" t="s">
        <v>61</v>
      </c>
      <c r="C8" s="14">
        <v>93.5</v>
      </c>
      <c r="D8" s="14">
        <v>88.2</v>
      </c>
    </row>
    <row r="9" spans="1:4" ht="15" customHeight="1">
      <c r="A9" s="15"/>
      <c r="B9" s="20" t="s">
        <v>136</v>
      </c>
      <c r="C9" s="14">
        <v>66.5</v>
      </c>
      <c r="D9" s="14">
        <v>60.3</v>
      </c>
    </row>
    <row r="10" spans="1:4" ht="15" customHeight="1">
      <c r="A10" s="15"/>
      <c r="B10" s="17" t="s">
        <v>137</v>
      </c>
      <c r="C10" s="19">
        <v>61.9</v>
      </c>
      <c r="D10" s="19">
        <v>51</v>
      </c>
    </row>
    <row r="11" spans="1:4" ht="52.5" customHeight="1">
      <c r="A11" s="10"/>
      <c r="B11" s="86" t="s">
        <v>152</v>
      </c>
      <c r="C11" s="87"/>
      <c r="D11" s="87"/>
    </row>
  </sheetData>
  <sheetProtection/>
  <mergeCells count="3">
    <mergeCell ref="B11:D11"/>
    <mergeCell ref="B3:D3"/>
    <mergeCell ref="B2:D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9"/>
  <sheetViews>
    <sheetView showGridLines="0" zoomScalePageLayoutView="0" workbookViewId="0" topLeftCell="A1">
      <selection activeCell="A1" sqref="A1"/>
    </sheetView>
  </sheetViews>
  <sheetFormatPr defaultColWidth="11.421875" defaultRowHeight="15"/>
  <cols>
    <col min="1" max="1" width="2.57421875" style="1" customWidth="1"/>
    <col min="2" max="2" width="36.140625" style="1" customWidth="1"/>
    <col min="3" max="3" width="21.421875" style="1" customWidth="1"/>
    <col min="4" max="4" width="21.00390625" style="1" customWidth="1"/>
    <col min="5" max="5" width="31.00390625" style="1" customWidth="1"/>
    <col min="6" max="6" width="15.28125" style="1" customWidth="1"/>
    <col min="7" max="16384" width="11.421875" style="1" customWidth="1"/>
  </cols>
  <sheetData>
    <row r="1" spans="1:6" ht="11.25">
      <c r="A1" s="10"/>
      <c r="B1" s="10"/>
      <c r="C1" s="10"/>
      <c r="D1" s="10"/>
      <c r="E1" s="10"/>
      <c r="F1" s="10"/>
    </row>
    <row r="2" spans="1:6" ht="14.25" customHeight="1">
      <c r="A2" s="10"/>
      <c r="B2" s="117" t="s">
        <v>104</v>
      </c>
      <c r="C2" s="117"/>
      <c r="D2" s="117"/>
      <c r="E2" s="117"/>
      <c r="F2" s="10"/>
    </row>
    <row r="3" spans="1:6" ht="10.5" customHeight="1">
      <c r="A3" s="10"/>
      <c r="B3" s="68"/>
      <c r="C3" s="68"/>
      <c r="D3" s="68"/>
      <c r="E3" s="69" t="s">
        <v>72</v>
      </c>
      <c r="F3" s="10"/>
    </row>
    <row r="4" spans="1:6" ht="30" customHeight="1">
      <c r="A4" s="10"/>
      <c r="B4" s="60"/>
      <c r="C4" s="55" t="s">
        <v>0</v>
      </c>
      <c r="D4" s="55" t="s">
        <v>56</v>
      </c>
      <c r="E4" s="55" t="s">
        <v>57</v>
      </c>
      <c r="F4" s="10"/>
    </row>
    <row r="5" spans="1:6" ht="15" customHeight="1">
      <c r="A5" s="10"/>
      <c r="B5" s="67" t="s">
        <v>9</v>
      </c>
      <c r="C5" s="13">
        <v>34.2</v>
      </c>
      <c r="D5" s="37">
        <v>25</v>
      </c>
      <c r="E5" s="37">
        <v>24.7</v>
      </c>
      <c r="F5" s="59"/>
    </row>
    <row r="6" spans="1:6" ht="15" customHeight="1">
      <c r="A6" s="10"/>
      <c r="B6" s="83" t="s">
        <v>10</v>
      </c>
      <c r="C6" s="13">
        <v>49.5</v>
      </c>
      <c r="D6" s="37">
        <v>59.9</v>
      </c>
      <c r="E6" s="37">
        <v>54.8</v>
      </c>
      <c r="F6" s="10"/>
    </row>
    <row r="7" spans="1:6" ht="15" customHeight="1">
      <c r="A7" s="10"/>
      <c r="B7" s="67" t="s">
        <v>11</v>
      </c>
      <c r="C7" s="13">
        <v>16.4</v>
      </c>
      <c r="D7" s="37">
        <v>15.1</v>
      </c>
      <c r="E7" s="37">
        <v>20.5</v>
      </c>
      <c r="F7" s="10"/>
    </row>
    <row r="8" spans="1:6" ht="15" customHeight="1">
      <c r="A8" s="10"/>
      <c r="B8" s="83" t="s">
        <v>7</v>
      </c>
      <c r="C8" s="13">
        <v>100</v>
      </c>
      <c r="D8" s="37">
        <v>100</v>
      </c>
      <c r="E8" s="37">
        <v>100</v>
      </c>
      <c r="F8" s="10"/>
    </row>
    <row r="9" spans="1:6" ht="108.75" customHeight="1">
      <c r="A9" s="10"/>
      <c r="B9" s="108" t="s">
        <v>145</v>
      </c>
      <c r="C9" s="128"/>
      <c r="D9" s="128"/>
      <c r="E9" s="128"/>
      <c r="F9" s="10"/>
    </row>
    <row r="10" ht="15" customHeight="1"/>
  </sheetData>
  <sheetProtection/>
  <mergeCells count="2">
    <mergeCell ref="B2:E2"/>
    <mergeCell ref="B9:E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G11"/>
  <sheetViews>
    <sheetView showGridLines="0" zoomScalePageLayoutView="0" workbookViewId="0" topLeftCell="A1">
      <selection activeCell="A1" sqref="A1"/>
    </sheetView>
  </sheetViews>
  <sheetFormatPr defaultColWidth="11.421875" defaultRowHeight="15"/>
  <cols>
    <col min="1" max="1" width="2.57421875" style="1" customWidth="1"/>
    <col min="2" max="2" width="65.00390625" style="1" customWidth="1"/>
    <col min="3" max="6" width="16.7109375" style="1" customWidth="1"/>
    <col min="7" max="7" width="11.421875" style="1" customWidth="1"/>
    <col min="8" max="8" width="33.7109375" style="1" customWidth="1"/>
    <col min="9" max="9" width="11.421875" style="1" customWidth="1"/>
    <col min="10" max="10" width="13.7109375" style="1" customWidth="1"/>
    <col min="11" max="16384" width="11.421875" style="1" customWidth="1"/>
  </cols>
  <sheetData>
    <row r="2" spans="2:7" ht="12.75" customHeight="1">
      <c r="B2" s="89" t="s">
        <v>105</v>
      </c>
      <c r="C2" s="89"/>
      <c r="D2" s="89"/>
      <c r="E2" s="89"/>
      <c r="F2" s="89"/>
      <c r="G2" s="7"/>
    </row>
    <row r="3" spans="2:6" ht="11.25">
      <c r="B3" s="15"/>
      <c r="C3" s="129" t="s">
        <v>72</v>
      </c>
      <c r="D3" s="129"/>
      <c r="E3" s="129"/>
      <c r="F3" s="129"/>
    </row>
    <row r="4" spans="2:6" ht="30" customHeight="1">
      <c r="B4" s="64"/>
      <c r="C4" s="56" t="s">
        <v>0</v>
      </c>
      <c r="D4" s="56" t="s">
        <v>73</v>
      </c>
      <c r="E4" s="56" t="s">
        <v>106</v>
      </c>
      <c r="F4" s="56" t="s">
        <v>107</v>
      </c>
    </row>
    <row r="5" spans="2:6" ht="15" customHeight="1">
      <c r="B5" s="65" t="s">
        <v>2</v>
      </c>
      <c r="C5" s="36">
        <v>3.1</v>
      </c>
      <c r="D5" s="36">
        <v>5.8</v>
      </c>
      <c r="E5" s="36">
        <v>6</v>
      </c>
      <c r="F5" s="36">
        <v>5.3</v>
      </c>
    </row>
    <row r="6" spans="2:6" ht="23.25" customHeight="1">
      <c r="B6" s="46" t="s">
        <v>3</v>
      </c>
      <c r="C6" s="36">
        <v>12.5</v>
      </c>
      <c r="D6" s="36">
        <v>10</v>
      </c>
      <c r="E6" s="36">
        <v>9.9</v>
      </c>
      <c r="F6" s="12">
        <v>10.6</v>
      </c>
    </row>
    <row r="7" spans="2:6" ht="23.25" customHeight="1">
      <c r="B7" s="65" t="s">
        <v>4</v>
      </c>
      <c r="C7" s="36">
        <v>29.5</v>
      </c>
      <c r="D7" s="36">
        <v>28</v>
      </c>
      <c r="E7" s="36">
        <v>30</v>
      </c>
      <c r="F7" s="12">
        <v>35.7</v>
      </c>
    </row>
    <row r="8" spans="2:6" ht="21.75" customHeight="1">
      <c r="B8" s="58" t="s">
        <v>5</v>
      </c>
      <c r="C8" s="36">
        <v>39.3</v>
      </c>
      <c r="D8" s="36">
        <v>41.7</v>
      </c>
      <c r="E8" s="36">
        <v>37.9</v>
      </c>
      <c r="F8" s="12">
        <v>31.4</v>
      </c>
    </row>
    <row r="9" spans="2:6" ht="21" customHeight="1">
      <c r="B9" s="46" t="s">
        <v>6</v>
      </c>
      <c r="C9" s="36">
        <v>15.6</v>
      </c>
      <c r="D9" s="36">
        <v>14.5</v>
      </c>
      <c r="E9" s="36">
        <v>16.2</v>
      </c>
      <c r="F9" s="36">
        <v>17.1</v>
      </c>
    </row>
    <row r="10" spans="2:6" ht="15" customHeight="1">
      <c r="B10" s="65" t="s">
        <v>7</v>
      </c>
      <c r="C10" s="63">
        <v>100</v>
      </c>
      <c r="D10" s="63">
        <v>100</v>
      </c>
      <c r="E10" s="63">
        <v>100</v>
      </c>
      <c r="F10" s="63">
        <v>100</v>
      </c>
    </row>
    <row r="11" spans="2:6" ht="130.5" customHeight="1">
      <c r="B11" s="116" t="s">
        <v>154</v>
      </c>
      <c r="C11" s="95"/>
      <c r="D11" s="95"/>
      <c r="E11" s="95"/>
      <c r="F11" s="95"/>
    </row>
  </sheetData>
  <sheetProtection/>
  <mergeCells count="3">
    <mergeCell ref="B11:F11"/>
    <mergeCell ref="C3:F3"/>
    <mergeCell ref="B2:F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0"/>
  <sheetViews>
    <sheetView showGridLines="0" zoomScalePageLayoutView="0" workbookViewId="0" topLeftCell="A1">
      <selection activeCell="A1" sqref="A1"/>
    </sheetView>
  </sheetViews>
  <sheetFormatPr defaultColWidth="11.421875" defaultRowHeight="15"/>
  <cols>
    <col min="1" max="1" width="2.57421875" style="1" customWidth="1"/>
    <col min="2" max="2" width="58.28125" style="1" customWidth="1"/>
    <col min="3" max="6" width="16.7109375" style="1" customWidth="1"/>
    <col min="7" max="7" width="18.00390625" style="1" customWidth="1"/>
    <col min="8" max="10" width="11.421875" style="1" customWidth="1"/>
    <col min="11" max="11" width="5.57421875" style="1" customWidth="1"/>
    <col min="12" max="12" width="43.7109375" style="1" customWidth="1"/>
    <col min="13" max="13" width="13.8515625" style="1" customWidth="1"/>
    <col min="14" max="14" width="11.421875" style="1" customWidth="1"/>
    <col min="15" max="15" width="14.7109375" style="1" customWidth="1"/>
    <col min="16" max="16384" width="11.421875" style="1" customWidth="1"/>
  </cols>
  <sheetData>
    <row r="1" spans="1:6" ht="11.25">
      <c r="A1" s="10"/>
      <c r="B1" s="10"/>
      <c r="C1" s="10"/>
      <c r="D1" s="10"/>
      <c r="E1" s="10"/>
      <c r="F1" s="10"/>
    </row>
    <row r="2" spans="1:6" ht="12.75" customHeight="1">
      <c r="A2" s="10"/>
      <c r="B2" s="117" t="s">
        <v>141</v>
      </c>
      <c r="C2" s="109"/>
      <c r="D2" s="109"/>
      <c r="E2" s="109"/>
      <c r="F2" s="109"/>
    </row>
    <row r="3" spans="1:8" ht="12.75" customHeight="1">
      <c r="A3" s="10"/>
      <c r="B3" s="131" t="s">
        <v>72</v>
      </c>
      <c r="C3" s="131"/>
      <c r="D3" s="131"/>
      <c r="E3" s="131"/>
      <c r="F3" s="131"/>
      <c r="G3" s="2"/>
      <c r="H3" s="2"/>
    </row>
    <row r="4" spans="1:8" ht="49.5" customHeight="1">
      <c r="A4" s="10"/>
      <c r="B4" s="85"/>
      <c r="C4" s="62" t="s">
        <v>0</v>
      </c>
      <c r="D4" s="62" t="s">
        <v>56</v>
      </c>
      <c r="E4" s="62" t="s">
        <v>57</v>
      </c>
      <c r="F4" s="62" t="s">
        <v>1</v>
      </c>
      <c r="H4" s="2"/>
    </row>
    <row r="5" spans="1:6" ht="30" customHeight="1">
      <c r="A5" s="10"/>
      <c r="B5" s="84" t="s">
        <v>67</v>
      </c>
      <c r="C5" s="13">
        <v>43.6</v>
      </c>
      <c r="D5" s="13">
        <v>46.9</v>
      </c>
      <c r="E5" s="13">
        <v>42.7</v>
      </c>
      <c r="F5" s="13">
        <v>44.2</v>
      </c>
    </row>
    <row r="6" spans="1:6" ht="44.25" customHeight="1">
      <c r="A6" s="10"/>
      <c r="B6" s="66" t="s">
        <v>68</v>
      </c>
      <c r="C6" s="13">
        <v>39.1</v>
      </c>
      <c r="D6" s="13">
        <v>33.5</v>
      </c>
      <c r="E6" s="13">
        <v>35.6</v>
      </c>
      <c r="F6" s="13">
        <v>35.2</v>
      </c>
    </row>
    <row r="7" spans="1:6" ht="26.25" customHeight="1">
      <c r="A7" s="10"/>
      <c r="B7" s="66" t="s">
        <v>16</v>
      </c>
      <c r="C7" s="13">
        <v>14.4</v>
      </c>
      <c r="D7" s="13">
        <v>16</v>
      </c>
      <c r="E7" s="13">
        <v>16.2</v>
      </c>
      <c r="F7" s="13">
        <v>16</v>
      </c>
    </row>
    <row r="8" spans="1:6" ht="21.75" customHeight="1">
      <c r="A8" s="10"/>
      <c r="B8" s="66" t="s">
        <v>13</v>
      </c>
      <c r="C8" s="13">
        <v>2.9</v>
      </c>
      <c r="D8" s="13">
        <v>3.6</v>
      </c>
      <c r="E8" s="13">
        <v>5.5</v>
      </c>
      <c r="F8" s="13">
        <v>4.6</v>
      </c>
    </row>
    <row r="9" spans="1:6" ht="24" customHeight="1">
      <c r="A9" s="10"/>
      <c r="B9" s="67" t="s">
        <v>7</v>
      </c>
      <c r="C9" s="61">
        <v>100</v>
      </c>
      <c r="D9" s="61">
        <v>100</v>
      </c>
      <c r="E9" s="61">
        <v>100</v>
      </c>
      <c r="F9" s="61">
        <v>100</v>
      </c>
    </row>
    <row r="10" spans="1:6" ht="72" customHeight="1">
      <c r="A10" s="10"/>
      <c r="B10" s="86" t="s">
        <v>155</v>
      </c>
      <c r="C10" s="130"/>
      <c r="D10" s="130"/>
      <c r="E10" s="130"/>
      <c r="F10" s="130"/>
    </row>
  </sheetData>
  <sheetProtection/>
  <mergeCells count="3">
    <mergeCell ref="B10:F10"/>
    <mergeCell ref="B2:F2"/>
    <mergeCell ref="B3:F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I13"/>
  <sheetViews>
    <sheetView showGridLines="0" zoomScalePageLayoutView="0" workbookViewId="0" topLeftCell="A1">
      <selection activeCell="A1" sqref="A1"/>
    </sheetView>
  </sheetViews>
  <sheetFormatPr defaultColWidth="11.421875" defaultRowHeight="15"/>
  <cols>
    <col min="1" max="1" width="3.421875" style="10" customWidth="1"/>
    <col min="2" max="7" width="11.421875" style="10" customWidth="1"/>
    <col min="8" max="8" width="22.421875" style="10" customWidth="1"/>
    <col min="9" max="16384" width="11.421875" style="10" customWidth="1"/>
  </cols>
  <sheetData>
    <row r="2" ht="11.25">
      <c r="B2" s="75" t="s">
        <v>108</v>
      </c>
    </row>
    <row r="4" spans="2:8" ht="11.25">
      <c r="B4" s="76" t="s">
        <v>109</v>
      </c>
      <c r="C4" s="77"/>
      <c r="D4" s="77"/>
      <c r="E4" s="77"/>
      <c r="F4" s="77"/>
      <c r="G4" s="77"/>
      <c r="H4" s="77"/>
    </row>
    <row r="5" spans="2:8" ht="171" customHeight="1">
      <c r="B5" s="132" t="s">
        <v>147</v>
      </c>
      <c r="C5" s="132"/>
      <c r="D5" s="132"/>
      <c r="E5" s="132"/>
      <c r="F5" s="132"/>
      <c r="G5" s="132"/>
      <c r="H5" s="132"/>
    </row>
    <row r="6" spans="2:8" ht="11.25">
      <c r="B6" s="76" t="s">
        <v>110</v>
      </c>
      <c r="C6" s="77"/>
      <c r="D6" s="77"/>
      <c r="E6" s="77"/>
      <c r="F6" s="77"/>
      <c r="G6" s="77"/>
      <c r="H6" s="77"/>
    </row>
    <row r="7" spans="2:8" ht="106.5" customHeight="1">
      <c r="B7" s="132" t="s">
        <v>146</v>
      </c>
      <c r="C7" s="132"/>
      <c r="D7" s="132"/>
      <c r="E7" s="132"/>
      <c r="F7" s="132"/>
      <c r="G7" s="132"/>
      <c r="H7" s="132"/>
    </row>
    <row r="8" spans="2:8" ht="21.75" customHeight="1">
      <c r="B8" s="78" t="s">
        <v>111</v>
      </c>
      <c r="C8" s="79"/>
      <c r="D8" s="79"/>
      <c r="E8" s="79"/>
      <c r="F8" s="79"/>
      <c r="G8" s="79"/>
      <c r="H8" s="79"/>
    </row>
    <row r="9" spans="2:8" ht="144.75" customHeight="1">
      <c r="B9" s="108" t="s">
        <v>148</v>
      </c>
      <c r="C9" s="108"/>
      <c r="D9" s="108"/>
      <c r="E9" s="108"/>
      <c r="F9" s="108"/>
      <c r="G9" s="108"/>
      <c r="H9" s="108"/>
    </row>
    <row r="10" spans="2:8" ht="33" customHeight="1">
      <c r="B10" s="78" t="s">
        <v>112</v>
      </c>
      <c r="C10" s="79"/>
      <c r="D10" s="79"/>
      <c r="E10" s="79"/>
      <c r="F10" s="79"/>
      <c r="G10" s="79"/>
      <c r="H10" s="79"/>
    </row>
    <row r="11" spans="2:8" ht="152.25" customHeight="1">
      <c r="B11" s="86" t="s">
        <v>149</v>
      </c>
      <c r="C11" s="86"/>
      <c r="D11" s="86"/>
      <c r="E11" s="86"/>
      <c r="F11" s="86"/>
      <c r="G11" s="86"/>
      <c r="H11" s="86"/>
    </row>
    <row r="12" spans="2:8" ht="24.75" customHeight="1">
      <c r="B12" s="78" t="s">
        <v>113</v>
      </c>
      <c r="C12" s="79"/>
      <c r="D12" s="79"/>
      <c r="E12" s="79"/>
      <c r="F12" s="79"/>
      <c r="G12" s="79"/>
      <c r="H12" s="79"/>
    </row>
    <row r="13" spans="2:9" ht="115.5" customHeight="1">
      <c r="B13" s="133" t="s">
        <v>150</v>
      </c>
      <c r="C13" s="133"/>
      <c r="D13" s="133"/>
      <c r="E13" s="133"/>
      <c r="F13" s="133"/>
      <c r="G13" s="133"/>
      <c r="H13" s="133"/>
      <c r="I13" s="80"/>
    </row>
  </sheetData>
  <sheetProtection/>
  <mergeCells count="5">
    <mergeCell ref="B5:H5"/>
    <mergeCell ref="B7:H7"/>
    <mergeCell ref="B9:H9"/>
    <mergeCell ref="B11:H11"/>
    <mergeCell ref="B13:H13"/>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B2:G17"/>
  <sheetViews>
    <sheetView showGridLines="0" zoomScalePageLayoutView="0" workbookViewId="0" topLeftCell="A1">
      <selection activeCell="A1" sqref="A1"/>
    </sheetView>
  </sheetViews>
  <sheetFormatPr defaultColWidth="11.421875" defaultRowHeight="15"/>
  <cols>
    <col min="1" max="1" width="2.57421875" style="1" customWidth="1"/>
    <col min="2" max="2" width="69.28125" style="1" customWidth="1"/>
    <col min="3" max="5" width="15.7109375" style="1" customWidth="1"/>
    <col min="6" max="7" width="16.7109375" style="1" customWidth="1"/>
    <col min="8" max="16384" width="11.421875" style="1" customWidth="1"/>
  </cols>
  <sheetData>
    <row r="1" ht="12.75" customHeight="1"/>
    <row r="2" spans="2:7" ht="15" customHeight="1">
      <c r="B2" s="89" t="s">
        <v>74</v>
      </c>
      <c r="C2" s="89"/>
      <c r="D2" s="89"/>
      <c r="E2" s="89"/>
      <c r="F2" s="89"/>
      <c r="G2" s="89"/>
    </row>
    <row r="3" spans="2:7" ht="15" customHeight="1">
      <c r="B3" s="98" t="s">
        <v>126</v>
      </c>
      <c r="C3" s="100" t="s">
        <v>36</v>
      </c>
      <c r="D3" s="101"/>
      <c r="E3" s="102"/>
      <c r="F3" s="94" t="s">
        <v>80</v>
      </c>
      <c r="G3" s="103" t="s">
        <v>58</v>
      </c>
    </row>
    <row r="4" spans="2:7" ht="66" customHeight="1">
      <c r="B4" s="99"/>
      <c r="C4" s="32" t="s">
        <v>73</v>
      </c>
      <c r="D4" s="23" t="s">
        <v>0</v>
      </c>
      <c r="E4" s="26" t="s">
        <v>81</v>
      </c>
      <c r="F4" s="94"/>
      <c r="G4" s="103"/>
    </row>
    <row r="5" spans="2:7" ht="15" customHeight="1">
      <c r="B5" s="90" t="s">
        <v>78</v>
      </c>
      <c r="C5" s="91" t="s">
        <v>35</v>
      </c>
      <c r="D5" s="24" t="s">
        <v>42</v>
      </c>
      <c r="E5" s="27" t="s">
        <v>40</v>
      </c>
      <c r="F5" s="29"/>
      <c r="G5" s="92">
        <v>12094</v>
      </c>
    </row>
    <row r="6" spans="2:7" ht="15" customHeight="1">
      <c r="B6" s="90"/>
      <c r="C6" s="91"/>
      <c r="D6" s="24" t="s">
        <v>43</v>
      </c>
      <c r="E6" s="27" t="s">
        <v>41</v>
      </c>
      <c r="F6" s="30" t="s">
        <v>69</v>
      </c>
      <c r="G6" s="93"/>
    </row>
    <row r="7" spans="2:7" ht="15" customHeight="1">
      <c r="B7" s="90" t="s">
        <v>75</v>
      </c>
      <c r="C7" s="91" t="s">
        <v>35</v>
      </c>
      <c r="D7" s="24" t="s">
        <v>44</v>
      </c>
      <c r="E7" s="27" t="s">
        <v>38</v>
      </c>
      <c r="F7" s="31"/>
      <c r="G7" s="92">
        <v>5024</v>
      </c>
    </row>
    <row r="8" spans="2:7" ht="15" customHeight="1">
      <c r="B8" s="90"/>
      <c r="C8" s="91"/>
      <c r="D8" s="24" t="s">
        <v>45</v>
      </c>
      <c r="E8" s="27" t="s">
        <v>39</v>
      </c>
      <c r="F8" s="30" t="s">
        <v>69</v>
      </c>
      <c r="G8" s="93"/>
    </row>
    <row r="9" spans="2:7" ht="15" customHeight="1">
      <c r="B9" s="90" t="s">
        <v>125</v>
      </c>
      <c r="C9" s="91" t="s">
        <v>35</v>
      </c>
      <c r="D9" s="24" t="s">
        <v>45</v>
      </c>
      <c r="E9" s="28" t="s">
        <v>59</v>
      </c>
      <c r="F9" s="31"/>
      <c r="G9" s="92">
        <v>12050</v>
      </c>
    </row>
    <row r="10" spans="2:7" ht="15" customHeight="1">
      <c r="B10" s="90"/>
      <c r="C10" s="91"/>
      <c r="D10" s="25" t="s">
        <v>59</v>
      </c>
      <c r="E10" s="27" t="s">
        <v>37</v>
      </c>
      <c r="F10" s="30" t="s">
        <v>69</v>
      </c>
      <c r="G10" s="93"/>
    </row>
    <row r="11" spans="2:7" ht="15" customHeight="1">
      <c r="B11" s="90" t="s">
        <v>79</v>
      </c>
      <c r="C11" s="91" t="s">
        <v>35</v>
      </c>
      <c r="D11" s="25" t="s">
        <v>59</v>
      </c>
      <c r="E11" s="27" t="s">
        <v>39</v>
      </c>
      <c r="F11" s="31"/>
      <c r="G11" s="96">
        <v>12024</v>
      </c>
    </row>
    <row r="12" spans="2:7" ht="15" customHeight="1">
      <c r="B12" s="90"/>
      <c r="C12" s="91"/>
      <c r="D12" s="25" t="s">
        <v>59</v>
      </c>
      <c r="E12" s="28" t="s">
        <v>45</v>
      </c>
      <c r="F12" s="30" t="s">
        <v>69</v>
      </c>
      <c r="G12" s="97"/>
    </row>
    <row r="13" spans="2:7" ht="15" customHeight="1">
      <c r="B13" s="90" t="s">
        <v>76</v>
      </c>
      <c r="C13" s="91" t="s">
        <v>35</v>
      </c>
      <c r="D13" s="24" t="s">
        <v>39</v>
      </c>
      <c r="E13" s="28" t="s">
        <v>59</v>
      </c>
      <c r="F13" s="31"/>
      <c r="G13" s="92">
        <v>11970</v>
      </c>
    </row>
    <row r="14" spans="2:7" ht="15" customHeight="1">
      <c r="B14" s="90"/>
      <c r="C14" s="91"/>
      <c r="D14" s="24" t="s">
        <v>38</v>
      </c>
      <c r="E14" s="27" t="s">
        <v>27</v>
      </c>
      <c r="F14" s="30" t="s">
        <v>69</v>
      </c>
      <c r="G14" s="93"/>
    </row>
    <row r="15" spans="2:7" ht="15" customHeight="1">
      <c r="B15" s="90" t="s">
        <v>77</v>
      </c>
      <c r="C15" s="91" t="s">
        <v>35</v>
      </c>
      <c r="D15" s="24" t="s">
        <v>37</v>
      </c>
      <c r="E15" s="28" t="s">
        <v>59</v>
      </c>
      <c r="F15" s="31"/>
      <c r="G15" s="92">
        <v>12043</v>
      </c>
    </row>
    <row r="16" spans="2:7" ht="15" customHeight="1">
      <c r="B16" s="90"/>
      <c r="C16" s="91"/>
      <c r="D16" s="24" t="s">
        <v>59</v>
      </c>
      <c r="E16" s="27" t="s">
        <v>59</v>
      </c>
      <c r="F16" s="30" t="s">
        <v>69</v>
      </c>
      <c r="G16" s="93"/>
    </row>
    <row r="17" spans="2:7" s="3" customFormat="1" ht="115.5" customHeight="1">
      <c r="B17" s="95" t="s">
        <v>128</v>
      </c>
      <c r="C17" s="95"/>
      <c r="D17" s="95"/>
      <c r="E17" s="95"/>
      <c r="F17" s="95"/>
      <c r="G17" s="95"/>
    </row>
  </sheetData>
  <sheetProtection/>
  <mergeCells count="24">
    <mergeCell ref="C13:C14"/>
    <mergeCell ref="G13:G14"/>
    <mergeCell ref="B15:B16"/>
    <mergeCell ref="C15:C16"/>
    <mergeCell ref="G7:G8"/>
    <mergeCell ref="B9:B10"/>
    <mergeCell ref="C9:C10"/>
    <mergeCell ref="G9:G10"/>
    <mergeCell ref="B2:G2"/>
    <mergeCell ref="B17:G17"/>
    <mergeCell ref="B11:B12"/>
    <mergeCell ref="C11:C12"/>
    <mergeCell ref="G11:G12"/>
    <mergeCell ref="B13:B14"/>
    <mergeCell ref="G15:G16"/>
    <mergeCell ref="B3:B4"/>
    <mergeCell ref="C3:E3"/>
    <mergeCell ref="G3:G4"/>
    <mergeCell ref="B5:B6"/>
    <mergeCell ref="C5:C6"/>
    <mergeCell ref="G5:G6"/>
    <mergeCell ref="F3:F4"/>
    <mergeCell ref="B7:B8"/>
    <mergeCell ref="C7:C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G20"/>
  <sheetViews>
    <sheetView showGridLines="0" zoomScalePageLayoutView="0" workbookViewId="0" topLeftCell="A1">
      <selection activeCell="A1" sqref="A1"/>
    </sheetView>
  </sheetViews>
  <sheetFormatPr defaultColWidth="11.421875" defaultRowHeight="15"/>
  <cols>
    <col min="1" max="1" width="2.7109375" style="0" customWidth="1"/>
    <col min="2" max="2" width="70.7109375" style="0" customWidth="1"/>
    <col min="3" max="5" width="17.28125" style="0" customWidth="1"/>
    <col min="6" max="6" width="30.28125" style="9" customWidth="1"/>
    <col min="7" max="7" width="16.00390625" style="0" customWidth="1"/>
    <col min="8" max="15" width="10.57421875" style="0" customWidth="1"/>
  </cols>
  <sheetData>
    <row r="1" ht="13.5" customHeight="1"/>
    <row r="2" spans="2:7" ht="18" customHeight="1">
      <c r="B2" s="89" t="s">
        <v>87</v>
      </c>
      <c r="C2" s="89"/>
      <c r="D2" s="89"/>
      <c r="E2" s="89"/>
      <c r="F2" s="89"/>
      <c r="G2" s="89"/>
    </row>
    <row r="3" spans="2:7" ht="15" customHeight="1">
      <c r="B3" s="104" t="s">
        <v>86</v>
      </c>
      <c r="C3" s="106" t="s">
        <v>36</v>
      </c>
      <c r="D3" s="106"/>
      <c r="E3" s="106"/>
      <c r="F3" s="94" t="s">
        <v>85</v>
      </c>
      <c r="G3" s="103" t="s">
        <v>58</v>
      </c>
    </row>
    <row r="4" spans="2:7" ht="60" customHeight="1">
      <c r="B4" s="105"/>
      <c r="C4" s="32" t="s">
        <v>73</v>
      </c>
      <c r="D4" s="32" t="s">
        <v>0</v>
      </c>
      <c r="E4" s="33" t="s">
        <v>81</v>
      </c>
      <c r="F4" s="94"/>
      <c r="G4" s="103"/>
    </row>
    <row r="5" spans="2:7" ht="15" customHeight="1">
      <c r="B5" s="90" t="s">
        <v>82</v>
      </c>
      <c r="C5" s="91" t="s">
        <v>35</v>
      </c>
      <c r="D5" s="24" t="s">
        <v>47</v>
      </c>
      <c r="E5" s="24" t="s">
        <v>49</v>
      </c>
      <c r="F5" s="31"/>
      <c r="G5" s="92">
        <v>5789</v>
      </c>
    </row>
    <row r="6" spans="2:7" ht="15" customHeight="1">
      <c r="B6" s="90"/>
      <c r="C6" s="91"/>
      <c r="D6" s="34">
        <v>10</v>
      </c>
      <c r="E6" s="34">
        <v>4</v>
      </c>
      <c r="F6" s="30" t="s">
        <v>69</v>
      </c>
      <c r="G6" s="93"/>
    </row>
    <row r="7" spans="2:7" ht="30" customHeight="1">
      <c r="B7" s="90"/>
      <c r="C7" s="91"/>
      <c r="D7" s="24" t="s">
        <v>48</v>
      </c>
      <c r="E7" s="24" t="s">
        <v>59</v>
      </c>
      <c r="F7" s="74" t="s">
        <v>132</v>
      </c>
      <c r="G7" s="93"/>
    </row>
    <row r="8" spans="2:7" ht="15" customHeight="1">
      <c r="B8" s="90" t="s">
        <v>83</v>
      </c>
      <c r="C8" s="91" t="s">
        <v>35</v>
      </c>
      <c r="D8" s="24" t="s">
        <v>50</v>
      </c>
      <c r="E8" s="24" t="s">
        <v>33</v>
      </c>
      <c r="F8" s="31"/>
      <c r="G8" s="92">
        <v>5743</v>
      </c>
    </row>
    <row r="9" spans="2:7" ht="15" customHeight="1">
      <c r="B9" s="90"/>
      <c r="C9" s="91"/>
      <c r="D9" s="34">
        <v>5</v>
      </c>
      <c r="E9" s="34">
        <v>3</v>
      </c>
      <c r="F9" s="30" t="s">
        <v>69</v>
      </c>
      <c r="G9" s="93"/>
    </row>
    <row r="10" spans="2:7" ht="30" customHeight="1">
      <c r="B10" s="90"/>
      <c r="C10" s="91"/>
      <c r="D10" s="24" t="s">
        <v>59</v>
      </c>
      <c r="E10" s="24" t="s">
        <v>59</v>
      </c>
      <c r="F10" s="74" t="s">
        <v>132</v>
      </c>
      <c r="G10" s="93"/>
    </row>
    <row r="11" spans="2:7" ht="15" customHeight="1">
      <c r="B11" s="90" t="s">
        <v>70</v>
      </c>
      <c r="C11" s="91" t="s">
        <v>35</v>
      </c>
      <c r="D11" s="34">
        <v>6</v>
      </c>
      <c r="E11" s="107" t="s">
        <v>84</v>
      </c>
      <c r="F11" s="31"/>
      <c r="G11" s="92">
        <v>2354</v>
      </c>
    </row>
    <row r="12" spans="2:7" ht="15" customHeight="1">
      <c r="B12" s="90"/>
      <c r="C12" s="91"/>
      <c r="D12" s="24" t="s">
        <v>59</v>
      </c>
      <c r="E12" s="107"/>
      <c r="F12" s="30" t="s">
        <v>69</v>
      </c>
      <c r="G12" s="93"/>
    </row>
    <row r="13" spans="2:7" ht="30" customHeight="1">
      <c r="B13" s="90"/>
      <c r="C13" s="91"/>
      <c r="D13" s="24" t="s">
        <v>59</v>
      </c>
      <c r="E13" s="107"/>
      <c r="F13" s="74" t="s">
        <v>132</v>
      </c>
      <c r="G13" s="93"/>
    </row>
    <row r="14" spans="2:7" ht="15" customHeight="1">
      <c r="B14" s="90" t="s">
        <v>130</v>
      </c>
      <c r="C14" s="91" t="s">
        <v>35</v>
      </c>
      <c r="D14" s="34">
        <v>9</v>
      </c>
      <c r="E14" s="107" t="s">
        <v>84</v>
      </c>
      <c r="F14" s="31"/>
      <c r="G14" s="92">
        <v>2350</v>
      </c>
    </row>
    <row r="15" spans="2:7" ht="30.75" customHeight="1">
      <c r="B15" s="90"/>
      <c r="C15" s="91"/>
      <c r="D15" s="34">
        <v>8</v>
      </c>
      <c r="E15" s="107"/>
      <c r="F15" s="30" t="s">
        <v>69</v>
      </c>
      <c r="G15" s="93"/>
    </row>
    <row r="16" spans="2:7" ht="30" customHeight="1">
      <c r="B16" s="90"/>
      <c r="C16" s="91"/>
      <c r="D16" s="34">
        <v>6</v>
      </c>
      <c r="E16" s="107"/>
      <c r="F16" s="74" t="s">
        <v>132</v>
      </c>
      <c r="G16" s="93"/>
    </row>
    <row r="17" spans="2:7" ht="21" customHeight="1">
      <c r="B17" s="90" t="s">
        <v>131</v>
      </c>
      <c r="C17" s="91" t="s">
        <v>35</v>
      </c>
      <c r="D17" s="34">
        <v>8</v>
      </c>
      <c r="E17" s="107" t="s">
        <v>84</v>
      </c>
      <c r="F17" s="31"/>
      <c r="G17" s="92">
        <v>2358</v>
      </c>
    </row>
    <row r="18" spans="2:7" ht="17.25" customHeight="1">
      <c r="B18" s="90"/>
      <c r="C18" s="91"/>
      <c r="D18" s="34">
        <v>6</v>
      </c>
      <c r="E18" s="107"/>
      <c r="F18" s="30" t="s">
        <v>69</v>
      </c>
      <c r="G18" s="93"/>
    </row>
    <row r="19" spans="2:7" ht="30" customHeight="1">
      <c r="B19" s="90"/>
      <c r="C19" s="91"/>
      <c r="D19" s="34">
        <v>6</v>
      </c>
      <c r="E19" s="107"/>
      <c r="F19" s="74" t="s">
        <v>132</v>
      </c>
      <c r="G19" s="93"/>
    </row>
    <row r="20" spans="2:7" ht="140.25" customHeight="1">
      <c r="B20" s="108" t="s">
        <v>139</v>
      </c>
      <c r="C20" s="108"/>
      <c r="D20" s="108"/>
      <c r="E20" s="108"/>
      <c r="F20" s="108"/>
      <c r="G20" s="108"/>
    </row>
  </sheetData>
  <sheetProtection/>
  <mergeCells count="24">
    <mergeCell ref="B2:G2"/>
    <mergeCell ref="B20:G20"/>
    <mergeCell ref="B11:B13"/>
    <mergeCell ref="C11:C13"/>
    <mergeCell ref="G11:G13"/>
    <mergeCell ref="B14:B16"/>
    <mergeCell ref="C14:C16"/>
    <mergeCell ref="E11:E13"/>
    <mergeCell ref="G14:G16"/>
    <mergeCell ref="B17:B19"/>
    <mergeCell ref="C17:C19"/>
    <mergeCell ref="G17:G19"/>
    <mergeCell ref="E14:E16"/>
    <mergeCell ref="E17:E19"/>
    <mergeCell ref="G3:G4"/>
    <mergeCell ref="G5:G7"/>
    <mergeCell ref="B8:B10"/>
    <mergeCell ref="C8:C10"/>
    <mergeCell ref="G8:G10"/>
    <mergeCell ref="B3:B4"/>
    <mergeCell ref="C3:E3"/>
    <mergeCell ref="B5:B7"/>
    <mergeCell ref="C5:C7"/>
    <mergeCell ref="F3:F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8"/>
  <sheetViews>
    <sheetView showGridLines="0" zoomScalePageLayoutView="0" workbookViewId="0" topLeftCell="A1">
      <selection activeCell="A1" sqref="A1"/>
    </sheetView>
  </sheetViews>
  <sheetFormatPr defaultColWidth="11.421875" defaultRowHeight="15"/>
  <cols>
    <col min="1" max="1" width="2.421875" style="1" customWidth="1"/>
    <col min="2" max="2" width="29.28125" style="1" customWidth="1"/>
    <col min="3" max="8" width="24.7109375" style="1" customWidth="1"/>
    <col min="9" max="9" width="11.421875" style="1" customWidth="1"/>
    <col min="10" max="10" width="11.140625" style="1" customWidth="1"/>
    <col min="11" max="16384" width="11.421875" style="1" customWidth="1"/>
  </cols>
  <sheetData>
    <row r="1" spans="1:8" ht="12.75" customHeight="1">
      <c r="A1" s="10"/>
      <c r="B1" s="10"/>
      <c r="C1" s="10"/>
      <c r="D1" s="10"/>
      <c r="E1" s="10"/>
      <c r="F1" s="10"/>
      <c r="G1" s="10"/>
      <c r="H1" s="10"/>
    </row>
    <row r="2" spans="1:8" ht="11.25">
      <c r="A2" s="10"/>
      <c r="B2" s="109" t="s">
        <v>88</v>
      </c>
      <c r="C2" s="109"/>
      <c r="D2" s="109"/>
      <c r="E2" s="109"/>
      <c r="F2" s="109"/>
      <c r="G2" s="109"/>
      <c r="H2" s="109"/>
    </row>
    <row r="3" spans="1:8" ht="11.25">
      <c r="A3" s="10"/>
      <c r="B3" s="15"/>
      <c r="C3" s="10"/>
      <c r="D3" s="10"/>
      <c r="E3" s="10"/>
      <c r="F3" s="10"/>
      <c r="G3" s="10"/>
      <c r="H3" s="48" t="s">
        <v>72</v>
      </c>
    </row>
    <row r="4" spans="1:8" ht="78" customHeight="1">
      <c r="A4" s="10"/>
      <c r="B4" s="34"/>
      <c r="C4" s="40" t="s">
        <v>89</v>
      </c>
      <c r="D4" s="21" t="s">
        <v>90</v>
      </c>
      <c r="E4" s="74" t="s">
        <v>142</v>
      </c>
      <c r="F4" s="81" t="s">
        <v>143</v>
      </c>
      <c r="G4" s="40" t="s">
        <v>124</v>
      </c>
      <c r="H4" s="82" t="s">
        <v>144</v>
      </c>
    </row>
    <row r="5" spans="1:8" ht="15" customHeight="1">
      <c r="A5" s="10"/>
      <c r="B5" s="35" t="s">
        <v>0</v>
      </c>
      <c r="C5" s="13">
        <v>31</v>
      </c>
      <c r="D5" s="13">
        <v>84.4</v>
      </c>
      <c r="E5" s="12">
        <v>64.7</v>
      </c>
      <c r="F5" s="11">
        <v>50</v>
      </c>
      <c r="G5" s="36">
        <v>54.7</v>
      </c>
      <c r="H5" s="36">
        <v>61.900000000000006</v>
      </c>
    </row>
    <row r="6" spans="1:8" ht="15" customHeight="1">
      <c r="A6" s="10"/>
      <c r="B6" s="35" t="s">
        <v>56</v>
      </c>
      <c r="C6" s="37">
        <v>26.2</v>
      </c>
      <c r="D6" s="38">
        <v>76.8</v>
      </c>
      <c r="E6" s="37">
        <v>62.800000000000004</v>
      </c>
      <c r="F6" s="34">
        <v>44</v>
      </c>
      <c r="G6" s="36">
        <v>70.9</v>
      </c>
      <c r="H6" s="12">
        <v>84.5</v>
      </c>
    </row>
    <row r="7" spans="1:8" ht="30" customHeight="1">
      <c r="A7" s="10"/>
      <c r="B7" s="39" t="s">
        <v>57</v>
      </c>
      <c r="C7" s="37">
        <v>26.7</v>
      </c>
      <c r="D7" s="37">
        <v>77.9</v>
      </c>
      <c r="E7" s="37">
        <v>69.6</v>
      </c>
      <c r="F7" s="34">
        <v>45</v>
      </c>
      <c r="G7" s="12">
        <v>67.30000000000001</v>
      </c>
      <c r="H7" s="12">
        <v>76.89999999999999</v>
      </c>
    </row>
    <row r="8" spans="1:8" ht="38.25" customHeight="1">
      <c r="A8" s="10"/>
      <c r="B8" s="108" t="s">
        <v>129</v>
      </c>
      <c r="C8" s="108"/>
      <c r="D8" s="108"/>
      <c r="E8" s="108"/>
      <c r="F8" s="108"/>
      <c r="G8" s="108"/>
      <c r="H8" s="108"/>
    </row>
  </sheetData>
  <sheetProtection/>
  <mergeCells count="2">
    <mergeCell ref="B8:H8"/>
    <mergeCell ref="B2:H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8"/>
  <sheetViews>
    <sheetView showGridLines="0" zoomScalePageLayoutView="0" workbookViewId="0" topLeftCell="A1">
      <selection activeCell="A1" sqref="A1"/>
    </sheetView>
  </sheetViews>
  <sheetFormatPr defaultColWidth="11.421875" defaultRowHeight="15"/>
  <cols>
    <col min="1" max="1" width="2.57421875" style="1" customWidth="1"/>
    <col min="2" max="2" width="53.8515625" style="1" customWidth="1"/>
    <col min="3" max="3" width="22.8515625" style="1" customWidth="1"/>
    <col min="4" max="4" width="17.7109375" style="1" customWidth="1"/>
    <col min="5" max="5" width="18.421875" style="1" customWidth="1"/>
    <col min="6" max="6" width="15.28125" style="1" customWidth="1"/>
    <col min="7" max="16384" width="11.421875" style="1" customWidth="1"/>
  </cols>
  <sheetData>
    <row r="1" spans="1:8" ht="13.5" customHeight="1">
      <c r="A1" s="10"/>
      <c r="B1" s="10"/>
      <c r="C1" s="10"/>
      <c r="D1" s="10"/>
      <c r="E1" s="10"/>
      <c r="F1" s="10"/>
      <c r="G1" s="10"/>
      <c r="H1" s="10"/>
    </row>
    <row r="2" spans="1:8" ht="22.5" customHeight="1">
      <c r="A2" s="10"/>
      <c r="B2" s="112" t="s">
        <v>91</v>
      </c>
      <c r="C2" s="113"/>
      <c r="D2" s="113"/>
      <c r="E2" s="113"/>
      <c r="F2" s="15"/>
      <c r="G2" s="10"/>
      <c r="H2" s="10"/>
    </row>
    <row r="3" spans="1:8" ht="9.75" customHeight="1">
      <c r="A3" s="10"/>
      <c r="B3" s="114" t="s">
        <v>72</v>
      </c>
      <c r="C3" s="115"/>
      <c r="D3" s="115"/>
      <c r="E3" s="115"/>
      <c r="F3" s="15"/>
      <c r="G3" s="10"/>
      <c r="H3" s="10"/>
    </row>
    <row r="4" spans="1:8" ht="45" customHeight="1">
      <c r="A4" s="10"/>
      <c r="B4" s="47"/>
      <c r="C4" s="21" t="s">
        <v>57</v>
      </c>
      <c r="D4" s="21" t="s">
        <v>73</v>
      </c>
      <c r="E4" s="21" t="s">
        <v>0</v>
      </c>
      <c r="F4" s="15"/>
      <c r="G4" s="10"/>
      <c r="H4" s="10"/>
    </row>
    <row r="5" spans="1:8" ht="45" customHeight="1">
      <c r="A5" s="10"/>
      <c r="B5" s="45" t="s">
        <v>60</v>
      </c>
      <c r="C5" s="37">
        <v>57.1</v>
      </c>
      <c r="D5" s="37">
        <v>55.2</v>
      </c>
      <c r="E5" s="13">
        <v>63.8</v>
      </c>
      <c r="F5" s="42"/>
      <c r="G5" s="43"/>
      <c r="H5" s="10"/>
    </row>
    <row r="6" spans="1:8" ht="30" customHeight="1">
      <c r="A6" s="10"/>
      <c r="B6" s="46" t="s">
        <v>34</v>
      </c>
      <c r="C6" s="13">
        <v>72.3</v>
      </c>
      <c r="D6" s="13">
        <v>71.9</v>
      </c>
      <c r="E6" s="13">
        <v>68.5</v>
      </c>
      <c r="F6" s="10"/>
      <c r="G6" s="10"/>
      <c r="H6" s="10"/>
    </row>
    <row r="7" spans="1:8" ht="30" customHeight="1">
      <c r="A7" s="10"/>
      <c r="B7" s="46" t="s">
        <v>46</v>
      </c>
      <c r="C7" s="37">
        <v>21.7</v>
      </c>
      <c r="D7" s="37">
        <v>19</v>
      </c>
      <c r="E7" s="37">
        <v>23.9</v>
      </c>
      <c r="F7" s="44"/>
      <c r="G7" s="10"/>
      <c r="H7" s="10"/>
    </row>
    <row r="8" spans="1:8" ht="51.75" customHeight="1">
      <c r="A8" s="10"/>
      <c r="B8" s="110" t="s">
        <v>127</v>
      </c>
      <c r="C8" s="111"/>
      <c r="D8" s="111"/>
      <c r="E8" s="111"/>
      <c r="F8" s="10"/>
      <c r="G8" s="10"/>
      <c r="H8" s="10"/>
    </row>
  </sheetData>
  <sheetProtection/>
  <mergeCells count="3">
    <mergeCell ref="B8:E8"/>
    <mergeCell ref="B2:E2"/>
    <mergeCell ref="B3:E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E10"/>
  <sheetViews>
    <sheetView showGridLines="0" zoomScale="110" zoomScaleNormal="110" zoomScalePageLayoutView="0" workbookViewId="0" topLeftCell="A1">
      <selection activeCell="A1" sqref="A1"/>
    </sheetView>
  </sheetViews>
  <sheetFormatPr defaultColWidth="11.421875" defaultRowHeight="15"/>
  <cols>
    <col min="1" max="1" width="2.140625" style="1" customWidth="1"/>
    <col min="2" max="2" width="42.8515625" style="1" customWidth="1"/>
    <col min="3" max="3" width="15.28125" style="1" customWidth="1"/>
    <col min="4" max="4" width="17.7109375" style="1" customWidth="1"/>
    <col min="5" max="5" width="20.7109375" style="1" customWidth="1"/>
    <col min="6" max="16384" width="11.421875" style="1" customWidth="1"/>
  </cols>
  <sheetData>
    <row r="2" spans="2:5" ht="11.25">
      <c r="B2" s="113" t="s">
        <v>92</v>
      </c>
      <c r="C2" s="113"/>
      <c r="D2" s="113"/>
      <c r="E2" s="113"/>
    </row>
    <row r="3" spans="2:5" ht="11.25">
      <c r="B3" s="41"/>
      <c r="C3" s="10"/>
      <c r="D3" s="10"/>
      <c r="E3" s="49" t="s">
        <v>72</v>
      </c>
    </row>
    <row r="4" spans="2:5" ht="60" customHeight="1">
      <c r="B4" s="22"/>
      <c r="C4" s="21" t="s">
        <v>0</v>
      </c>
      <c r="D4" s="21" t="s">
        <v>73</v>
      </c>
      <c r="E4" s="21" t="s">
        <v>97</v>
      </c>
    </row>
    <row r="5" spans="2:5" ht="39" customHeight="1">
      <c r="B5" s="17" t="s">
        <v>93</v>
      </c>
      <c r="C5" s="13">
        <v>21.200000000000003</v>
      </c>
      <c r="D5" s="13">
        <v>28.299999999999997</v>
      </c>
      <c r="E5" s="13">
        <v>27.799999999999997</v>
      </c>
    </row>
    <row r="6" spans="2:5" ht="36" customHeight="1">
      <c r="B6" s="20" t="s">
        <v>94</v>
      </c>
      <c r="C6" s="13">
        <v>19.299999999999997</v>
      </c>
      <c r="D6" s="13">
        <v>28.799999999999997</v>
      </c>
      <c r="E6" s="13">
        <v>25.599999999999994</v>
      </c>
    </row>
    <row r="7" spans="2:5" ht="21.75" customHeight="1">
      <c r="B7" s="20" t="s">
        <v>61</v>
      </c>
      <c r="C7" s="14">
        <v>93.5</v>
      </c>
      <c r="D7" s="14">
        <v>88.2</v>
      </c>
      <c r="E7" s="14">
        <v>90</v>
      </c>
    </row>
    <row r="8" spans="2:5" ht="23.25" customHeight="1">
      <c r="B8" s="20" t="s">
        <v>95</v>
      </c>
      <c r="C8" s="14">
        <v>66.5</v>
      </c>
      <c r="D8" s="14">
        <v>60.3</v>
      </c>
      <c r="E8" s="14">
        <v>62.9</v>
      </c>
    </row>
    <row r="9" spans="2:5" ht="32.25" customHeight="1">
      <c r="B9" s="20" t="s">
        <v>96</v>
      </c>
      <c r="C9" s="13">
        <v>61.9</v>
      </c>
      <c r="D9" s="13">
        <v>51</v>
      </c>
      <c r="E9" s="13">
        <v>46.4</v>
      </c>
    </row>
    <row r="10" spans="2:5" ht="165.75" customHeight="1">
      <c r="B10" s="95" t="s">
        <v>151</v>
      </c>
      <c r="C10" s="95"/>
      <c r="D10" s="95"/>
      <c r="E10" s="95"/>
    </row>
  </sheetData>
  <sheetProtection/>
  <mergeCells count="2">
    <mergeCell ref="B10:E10"/>
    <mergeCell ref="B2:E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F7"/>
  <sheetViews>
    <sheetView showGridLines="0" zoomScalePageLayoutView="0" workbookViewId="0" topLeftCell="A1">
      <selection activeCell="A1" sqref="A1"/>
    </sheetView>
  </sheetViews>
  <sheetFormatPr defaultColWidth="11.421875" defaultRowHeight="15"/>
  <cols>
    <col min="1" max="1" width="2.57421875" style="0" customWidth="1"/>
    <col min="2" max="2" width="47.8515625" style="0" customWidth="1"/>
    <col min="3" max="3" width="14.8515625" style="0" customWidth="1"/>
    <col min="4" max="4" width="13.7109375" style="0" customWidth="1"/>
    <col min="5" max="5" width="19.57421875" style="0" customWidth="1"/>
    <col min="7" max="7" width="40.00390625" style="0" customWidth="1"/>
    <col min="11" max="11" width="5.57421875" style="0" customWidth="1"/>
  </cols>
  <sheetData>
    <row r="1" ht="12.75" customHeight="1"/>
    <row r="2" spans="2:6" s="1" customFormat="1" ht="11.25">
      <c r="B2" s="109" t="s">
        <v>98</v>
      </c>
      <c r="C2" s="109"/>
      <c r="D2" s="109"/>
      <c r="E2" s="109"/>
      <c r="F2" s="4"/>
    </row>
    <row r="3" spans="2:5" s="1" customFormat="1" ht="12" customHeight="1">
      <c r="B3" s="50"/>
      <c r="C3" s="51"/>
      <c r="D3" s="51"/>
      <c r="E3" s="49" t="s">
        <v>72</v>
      </c>
    </row>
    <row r="4" spans="2:5" s="1" customFormat="1" ht="60" customHeight="1">
      <c r="B4" s="40"/>
      <c r="C4" s="40" t="s">
        <v>0</v>
      </c>
      <c r="D4" s="40" t="s">
        <v>73</v>
      </c>
      <c r="E4" s="21" t="s">
        <v>57</v>
      </c>
    </row>
    <row r="5" spans="2:5" s="5" customFormat="1" ht="33.75" customHeight="1">
      <c r="B5" s="46" t="s">
        <v>62</v>
      </c>
      <c r="C5" s="13">
        <v>70.8</v>
      </c>
      <c r="D5" s="13">
        <v>64.6</v>
      </c>
      <c r="E5" s="13">
        <v>66.8</v>
      </c>
    </row>
    <row r="6" spans="2:5" s="5" customFormat="1" ht="40.5" customHeight="1">
      <c r="B6" s="46" t="s">
        <v>12</v>
      </c>
      <c r="C6" s="13">
        <v>69.9</v>
      </c>
      <c r="D6" s="13">
        <v>59.2</v>
      </c>
      <c r="E6" s="13">
        <v>62.9</v>
      </c>
    </row>
    <row r="7" spans="2:5" s="1" customFormat="1" ht="49.5" customHeight="1">
      <c r="B7" s="116" t="s">
        <v>140</v>
      </c>
      <c r="C7" s="116"/>
      <c r="D7" s="116"/>
      <c r="E7" s="116"/>
    </row>
    <row r="8" s="1" customFormat="1" ht="14.25" customHeight="1"/>
    <row r="9" s="1" customFormat="1" ht="14.25" customHeight="1"/>
  </sheetData>
  <sheetProtection/>
  <mergeCells count="2">
    <mergeCell ref="B7:E7"/>
    <mergeCell ref="B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L10"/>
  <sheetViews>
    <sheetView showGridLines="0" zoomScalePageLayoutView="0" workbookViewId="0" topLeftCell="A1">
      <selection activeCell="A1" sqref="A1"/>
    </sheetView>
  </sheetViews>
  <sheetFormatPr defaultColWidth="11.421875" defaultRowHeight="15"/>
  <cols>
    <col min="1" max="1" width="2.421875" style="1" customWidth="1"/>
    <col min="2" max="2" width="51.7109375" style="1" customWidth="1"/>
    <col min="3" max="3" width="13.57421875" style="5" customWidth="1"/>
    <col min="4" max="4" width="14.140625" style="5" customWidth="1"/>
    <col min="5" max="5" width="13.8515625" style="1" customWidth="1"/>
    <col min="6" max="6" width="14.28125" style="1" customWidth="1"/>
    <col min="7" max="7" width="14.00390625" style="1" customWidth="1"/>
    <col min="8" max="8" width="12.140625" style="1" customWidth="1"/>
    <col min="9" max="9" width="13.8515625" style="1" customWidth="1"/>
    <col min="10" max="10" width="11.8515625" style="1" customWidth="1"/>
    <col min="11" max="11" width="13.8515625" style="1" customWidth="1"/>
    <col min="12" max="12" width="13.00390625" style="1" customWidth="1"/>
    <col min="13" max="16384" width="11.421875" style="1" customWidth="1"/>
  </cols>
  <sheetData>
    <row r="2" spans="2:12" ht="11.25">
      <c r="B2" s="117" t="s">
        <v>102</v>
      </c>
      <c r="C2" s="109"/>
      <c r="D2" s="109"/>
      <c r="E2" s="109"/>
      <c r="F2" s="109"/>
      <c r="G2" s="109"/>
      <c r="H2" s="109"/>
      <c r="I2" s="109"/>
      <c r="J2" s="109"/>
      <c r="K2" s="109"/>
      <c r="L2" s="10"/>
    </row>
    <row r="3" spans="2:12" ht="11.25">
      <c r="B3" s="52"/>
      <c r="C3" s="53"/>
      <c r="D3" s="53"/>
      <c r="E3" s="53"/>
      <c r="F3" s="53"/>
      <c r="G3" s="53"/>
      <c r="H3" s="53"/>
      <c r="I3" s="53"/>
      <c r="J3" s="53"/>
      <c r="K3" s="53"/>
      <c r="L3" s="49" t="s">
        <v>72</v>
      </c>
    </row>
    <row r="4" spans="2:12" ht="30" customHeight="1">
      <c r="B4" s="118"/>
      <c r="C4" s="106" t="s">
        <v>8</v>
      </c>
      <c r="D4" s="106"/>
      <c r="E4" s="106" t="s">
        <v>99</v>
      </c>
      <c r="F4" s="106"/>
      <c r="G4" s="106" t="s">
        <v>100</v>
      </c>
      <c r="H4" s="106"/>
      <c r="I4" s="103" t="s">
        <v>63</v>
      </c>
      <c r="J4" s="103"/>
      <c r="K4" s="103" t="s">
        <v>64</v>
      </c>
      <c r="L4" s="103"/>
    </row>
    <row r="5" spans="2:12" s="8" customFormat="1" ht="30" customHeight="1">
      <c r="B5" s="119"/>
      <c r="C5" s="73" t="s">
        <v>14</v>
      </c>
      <c r="D5" s="73" t="s">
        <v>101</v>
      </c>
      <c r="E5" s="73" t="s">
        <v>14</v>
      </c>
      <c r="F5" s="73" t="s">
        <v>101</v>
      </c>
      <c r="G5" s="73" t="s">
        <v>14</v>
      </c>
      <c r="H5" s="73" t="s">
        <v>101</v>
      </c>
      <c r="I5" s="73" t="s">
        <v>14</v>
      </c>
      <c r="J5" s="73" t="s">
        <v>101</v>
      </c>
      <c r="K5" s="73" t="s">
        <v>14</v>
      </c>
      <c r="L5" s="73" t="s">
        <v>101</v>
      </c>
    </row>
    <row r="6" spans="2:12" ht="15" customHeight="1">
      <c r="B6" s="45" t="s">
        <v>28</v>
      </c>
      <c r="C6" s="37">
        <v>8</v>
      </c>
      <c r="D6" s="37">
        <v>7.4</v>
      </c>
      <c r="E6" s="37">
        <v>11.1</v>
      </c>
      <c r="F6" s="37">
        <v>12.3</v>
      </c>
      <c r="G6" s="37">
        <v>9.2</v>
      </c>
      <c r="H6" s="37">
        <v>10.2</v>
      </c>
      <c r="I6" s="13">
        <v>14.5</v>
      </c>
      <c r="J6" s="13">
        <v>12</v>
      </c>
      <c r="K6" s="13">
        <v>12.1</v>
      </c>
      <c r="L6" s="13">
        <v>8.6</v>
      </c>
    </row>
    <row r="7" spans="2:12" ht="15" customHeight="1">
      <c r="B7" s="45" t="s">
        <v>65</v>
      </c>
      <c r="C7" s="37">
        <v>26.6</v>
      </c>
      <c r="D7" s="37">
        <v>26.4</v>
      </c>
      <c r="E7" s="37">
        <v>23.9</v>
      </c>
      <c r="F7" s="37">
        <v>21.7</v>
      </c>
      <c r="G7" s="37">
        <v>39.2</v>
      </c>
      <c r="H7" s="37">
        <v>33</v>
      </c>
      <c r="I7" s="13">
        <v>21.6</v>
      </c>
      <c r="J7" s="13">
        <v>16.9</v>
      </c>
      <c r="K7" s="13">
        <v>17.1</v>
      </c>
      <c r="L7" s="13">
        <v>12.3</v>
      </c>
    </row>
    <row r="8" spans="2:12" ht="15" customHeight="1">
      <c r="B8" s="45" t="s">
        <v>66</v>
      </c>
      <c r="C8" s="37">
        <v>11.1</v>
      </c>
      <c r="D8" s="37">
        <v>13.5</v>
      </c>
      <c r="E8" s="37">
        <v>10.6</v>
      </c>
      <c r="F8" s="37">
        <v>12</v>
      </c>
      <c r="G8" s="37">
        <v>6.2</v>
      </c>
      <c r="H8" s="37">
        <v>5.3</v>
      </c>
      <c r="I8" s="13">
        <v>9.8</v>
      </c>
      <c r="J8" s="13">
        <v>7.4</v>
      </c>
      <c r="K8" s="13">
        <v>4.2</v>
      </c>
      <c r="L8" s="13">
        <v>4.5</v>
      </c>
    </row>
    <row r="9" spans="2:12" s="6" customFormat="1" ht="15" customHeight="1">
      <c r="B9" s="35" t="s">
        <v>15</v>
      </c>
      <c r="C9" s="54">
        <f aca="true" t="shared" si="0" ref="C9:I9">SUM(C6:C8)</f>
        <v>45.7</v>
      </c>
      <c r="D9" s="54">
        <f t="shared" si="0"/>
        <v>47.3</v>
      </c>
      <c r="E9" s="54">
        <f t="shared" si="0"/>
        <v>45.6</v>
      </c>
      <c r="F9" s="54">
        <f t="shared" si="0"/>
        <v>46</v>
      </c>
      <c r="G9" s="54">
        <f t="shared" si="0"/>
        <v>54.60000000000001</v>
      </c>
      <c r="H9" s="54">
        <f t="shared" si="0"/>
        <v>48.5</v>
      </c>
      <c r="I9" s="54">
        <f t="shared" si="0"/>
        <v>45.900000000000006</v>
      </c>
      <c r="J9" s="54">
        <f>SUM(J6:J8)</f>
        <v>36.3</v>
      </c>
      <c r="K9" s="54">
        <f>SUM(K6:K8)</f>
        <v>33.400000000000006</v>
      </c>
      <c r="L9" s="54">
        <f>SUM(L6:L8)</f>
        <v>25.4</v>
      </c>
    </row>
    <row r="10" spans="2:12" ht="49.5" customHeight="1">
      <c r="B10" s="116" t="s">
        <v>138</v>
      </c>
      <c r="C10" s="116"/>
      <c r="D10" s="116"/>
      <c r="E10" s="116"/>
      <c r="F10" s="116"/>
      <c r="G10" s="116"/>
      <c r="H10" s="116"/>
      <c r="I10" s="116"/>
      <c r="J10" s="116"/>
      <c r="K10" s="116"/>
      <c r="L10" s="116"/>
    </row>
  </sheetData>
  <sheetProtection/>
  <mergeCells count="8">
    <mergeCell ref="B10:L10"/>
    <mergeCell ref="E4:F4"/>
    <mergeCell ref="B2:K2"/>
    <mergeCell ref="B4:B5"/>
    <mergeCell ref="I4:J4"/>
    <mergeCell ref="K4:L4"/>
    <mergeCell ref="C4:D4"/>
    <mergeCell ref="G4:H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A1" sqref="A1"/>
    </sheetView>
  </sheetViews>
  <sheetFormatPr defaultColWidth="11.421875" defaultRowHeight="15"/>
  <cols>
    <col min="1" max="1" width="3.00390625" style="0" customWidth="1"/>
    <col min="2" max="2" width="87.57421875" style="0" customWidth="1"/>
    <col min="3" max="7" width="15.7109375" style="0" customWidth="1"/>
  </cols>
  <sheetData>
    <row r="1" spans="1:14" ht="14.25" customHeight="1">
      <c r="A1" s="10"/>
      <c r="B1" s="10"/>
      <c r="C1" s="10"/>
      <c r="D1" s="10"/>
      <c r="E1" s="10"/>
      <c r="F1" s="57"/>
      <c r="G1" s="10"/>
      <c r="H1" s="10"/>
      <c r="I1" s="10"/>
      <c r="J1" s="70"/>
      <c r="K1" s="70"/>
      <c r="L1" s="70"/>
      <c r="M1" s="70"/>
      <c r="N1" s="70"/>
    </row>
    <row r="2" spans="1:14" ht="17.25" customHeight="1">
      <c r="A2" s="10"/>
      <c r="B2" s="127" t="s">
        <v>103</v>
      </c>
      <c r="C2" s="127"/>
      <c r="D2" s="127"/>
      <c r="E2" s="127"/>
      <c r="F2" s="127"/>
      <c r="G2" s="127"/>
      <c r="H2" s="10"/>
      <c r="I2" s="10"/>
      <c r="J2" s="70"/>
      <c r="K2" s="70"/>
      <c r="L2" s="70"/>
      <c r="M2" s="70"/>
      <c r="N2" s="70"/>
    </row>
    <row r="3" spans="1:14" ht="15">
      <c r="A3" s="10"/>
      <c r="B3" s="120" t="s">
        <v>122</v>
      </c>
      <c r="C3" s="106" t="s">
        <v>36</v>
      </c>
      <c r="D3" s="106"/>
      <c r="E3" s="106"/>
      <c r="F3" s="122" t="s">
        <v>123</v>
      </c>
      <c r="G3" s="123" t="s">
        <v>58</v>
      </c>
      <c r="H3" s="10"/>
      <c r="I3" s="10"/>
      <c r="J3" s="70"/>
      <c r="K3" s="70"/>
      <c r="L3" s="70"/>
      <c r="M3" s="70"/>
      <c r="N3" s="70"/>
    </row>
    <row r="4" spans="1:14" ht="60" customHeight="1">
      <c r="A4" s="10"/>
      <c r="B4" s="121"/>
      <c r="C4" s="32" t="s">
        <v>73</v>
      </c>
      <c r="D4" s="32" t="s">
        <v>0</v>
      </c>
      <c r="E4" s="33" t="s">
        <v>81</v>
      </c>
      <c r="F4" s="122"/>
      <c r="G4" s="123"/>
      <c r="H4" s="10"/>
      <c r="I4" s="10"/>
      <c r="J4" s="70"/>
      <c r="K4" s="70"/>
      <c r="L4" s="70"/>
      <c r="M4" s="70"/>
      <c r="N4" s="70"/>
    </row>
    <row r="5" spans="1:14" ht="15" customHeight="1">
      <c r="A5" s="10"/>
      <c r="B5" s="124" t="s">
        <v>114</v>
      </c>
      <c r="C5" s="91" t="s">
        <v>35</v>
      </c>
      <c r="D5" s="25" t="s">
        <v>51</v>
      </c>
      <c r="E5" s="25" t="s">
        <v>25</v>
      </c>
      <c r="F5" s="71"/>
      <c r="G5" s="125" t="s">
        <v>17</v>
      </c>
      <c r="H5" s="10"/>
      <c r="I5" s="10"/>
      <c r="J5" s="70"/>
      <c r="K5" s="70"/>
      <c r="L5" s="70"/>
      <c r="M5" s="70"/>
      <c r="N5" s="70"/>
    </row>
    <row r="6" spans="1:14" ht="15" customHeight="1">
      <c r="A6" s="10"/>
      <c r="B6" s="124"/>
      <c r="C6" s="91"/>
      <c r="D6" s="25" t="s">
        <v>59</v>
      </c>
      <c r="E6" s="25" t="s">
        <v>37</v>
      </c>
      <c r="F6" s="72" t="s">
        <v>69</v>
      </c>
      <c r="G6" s="125"/>
      <c r="H6" s="10"/>
      <c r="I6" s="10"/>
      <c r="J6" s="70"/>
      <c r="K6" s="70"/>
      <c r="L6" s="70"/>
      <c r="M6" s="70"/>
      <c r="N6" s="70"/>
    </row>
    <row r="7" spans="1:14" ht="15" customHeight="1">
      <c r="A7" s="10"/>
      <c r="B7" s="126" t="s">
        <v>115</v>
      </c>
      <c r="C7" s="91" t="s">
        <v>35</v>
      </c>
      <c r="D7" s="24" t="s">
        <v>30</v>
      </c>
      <c r="E7" s="25" t="s">
        <v>59</v>
      </c>
      <c r="F7" s="71"/>
      <c r="G7" s="125" t="s">
        <v>18</v>
      </c>
      <c r="H7" s="10"/>
      <c r="I7" s="10"/>
      <c r="J7" s="70"/>
      <c r="K7" s="70"/>
      <c r="L7" s="70"/>
      <c r="M7" s="70"/>
      <c r="N7" s="70"/>
    </row>
    <row r="8" spans="1:14" ht="15" customHeight="1">
      <c r="A8" s="10"/>
      <c r="B8" s="126"/>
      <c r="C8" s="91"/>
      <c r="D8" s="25" t="s">
        <v>59</v>
      </c>
      <c r="E8" s="24" t="s">
        <v>31</v>
      </c>
      <c r="F8" s="72" t="s">
        <v>69</v>
      </c>
      <c r="G8" s="125"/>
      <c r="H8" s="10"/>
      <c r="I8" s="10"/>
      <c r="J8" s="70"/>
      <c r="K8" s="70"/>
      <c r="L8" s="70"/>
      <c r="M8" s="70"/>
      <c r="N8" s="70"/>
    </row>
    <row r="9" spans="1:14" ht="15" customHeight="1">
      <c r="A9" s="10"/>
      <c r="B9" s="126" t="s">
        <v>116</v>
      </c>
      <c r="C9" s="91" t="s">
        <v>35</v>
      </c>
      <c r="D9" s="24" t="s">
        <v>37</v>
      </c>
      <c r="E9" s="24" t="s">
        <v>26</v>
      </c>
      <c r="F9" s="71"/>
      <c r="G9" s="125" t="s">
        <v>20</v>
      </c>
      <c r="H9" s="10"/>
      <c r="I9" s="10"/>
      <c r="J9" s="70"/>
      <c r="K9" s="70"/>
      <c r="L9" s="70"/>
      <c r="M9" s="70"/>
      <c r="N9" s="70"/>
    </row>
    <row r="10" spans="1:14" ht="15" customHeight="1">
      <c r="A10" s="10"/>
      <c r="B10" s="126"/>
      <c r="C10" s="91"/>
      <c r="D10" s="24" t="s">
        <v>27</v>
      </c>
      <c r="E10" s="24" t="s">
        <v>33</v>
      </c>
      <c r="F10" s="72" t="s">
        <v>69</v>
      </c>
      <c r="G10" s="125"/>
      <c r="H10" s="10"/>
      <c r="I10" s="10"/>
      <c r="J10" s="70"/>
      <c r="K10" s="70"/>
      <c r="L10" s="70"/>
      <c r="M10" s="70"/>
      <c r="N10" s="70"/>
    </row>
    <row r="11" spans="1:14" ht="15" customHeight="1">
      <c r="A11" s="10"/>
      <c r="B11" s="126" t="s">
        <v>117</v>
      </c>
      <c r="C11" s="91" t="s">
        <v>35</v>
      </c>
      <c r="D11" s="24" t="s">
        <v>52</v>
      </c>
      <c r="E11" s="24" t="s">
        <v>27</v>
      </c>
      <c r="F11" s="71"/>
      <c r="G11" s="125" t="s">
        <v>21</v>
      </c>
      <c r="H11" s="10"/>
      <c r="I11" s="10"/>
      <c r="J11" s="70"/>
      <c r="K11" s="70"/>
      <c r="L11" s="70"/>
      <c r="M11" s="70"/>
      <c r="N11" s="70"/>
    </row>
    <row r="12" spans="1:14" ht="15" customHeight="1">
      <c r="A12" s="10"/>
      <c r="B12" s="126"/>
      <c r="C12" s="91"/>
      <c r="D12" s="25" t="s">
        <v>59</v>
      </c>
      <c r="E12" s="24" t="s">
        <v>38</v>
      </c>
      <c r="F12" s="72" t="s">
        <v>69</v>
      </c>
      <c r="G12" s="125"/>
      <c r="H12" s="10"/>
      <c r="I12" s="10"/>
      <c r="J12" s="70"/>
      <c r="K12" s="70"/>
      <c r="L12" s="70"/>
      <c r="M12" s="70"/>
      <c r="N12" s="70"/>
    </row>
    <row r="13" spans="1:14" ht="15" customHeight="1">
      <c r="A13" s="10"/>
      <c r="B13" s="126" t="s">
        <v>118</v>
      </c>
      <c r="C13" s="91" t="s">
        <v>35</v>
      </c>
      <c r="D13" s="24" t="s">
        <v>41</v>
      </c>
      <c r="E13" s="24" t="s">
        <v>53</v>
      </c>
      <c r="F13" s="71"/>
      <c r="G13" s="125" t="s">
        <v>22</v>
      </c>
      <c r="H13" s="10"/>
      <c r="I13" s="10"/>
      <c r="J13" s="70"/>
      <c r="K13" s="70"/>
      <c r="L13" s="70"/>
      <c r="M13" s="70"/>
      <c r="N13" s="70"/>
    </row>
    <row r="14" spans="1:14" ht="15" customHeight="1">
      <c r="A14" s="10"/>
      <c r="B14" s="126"/>
      <c r="C14" s="91"/>
      <c r="D14" s="25" t="s">
        <v>59</v>
      </c>
      <c r="E14" s="25" t="s">
        <v>59</v>
      </c>
      <c r="F14" s="72" t="s">
        <v>69</v>
      </c>
      <c r="G14" s="125"/>
      <c r="H14" s="10"/>
      <c r="I14" s="10"/>
      <c r="J14" s="70"/>
      <c r="K14" s="70"/>
      <c r="L14" s="70"/>
      <c r="M14" s="70"/>
      <c r="N14" s="70"/>
    </row>
    <row r="15" spans="1:14" ht="15" customHeight="1">
      <c r="A15" s="10"/>
      <c r="B15" s="126" t="s">
        <v>119</v>
      </c>
      <c r="C15" s="91" t="s">
        <v>35</v>
      </c>
      <c r="D15" s="24" t="s">
        <v>54</v>
      </c>
      <c r="E15" s="25" t="s">
        <v>59</v>
      </c>
      <c r="F15" s="71"/>
      <c r="G15" s="125" t="s">
        <v>19</v>
      </c>
      <c r="H15" s="10"/>
      <c r="I15" s="10"/>
      <c r="J15" s="70"/>
      <c r="K15" s="70"/>
      <c r="L15" s="70"/>
      <c r="M15" s="70"/>
      <c r="N15" s="70"/>
    </row>
    <row r="16" spans="1:14" ht="15" customHeight="1">
      <c r="A16" s="10"/>
      <c r="B16" s="126"/>
      <c r="C16" s="91"/>
      <c r="D16" s="25" t="s">
        <v>59</v>
      </c>
      <c r="E16" s="25" t="s">
        <v>59</v>
      </c>
      <c r="F16" s="72" t="s">
        <v>69</v>
      </c>
      <c r="G16" s="125"/>
      <c r="H16" s="10"/>
      <c r="I16" s="10"/>
      <c r="J16" s="70"/>
      <c r="K16" s="70"/>
      <c r="L16" s="70"/>
      <c r="M16" s="70"/>
      <c r="N16" s="70"/>
    </row>
    <row r="17" spans="1:14" ht="15" customHeight="1">
      <c r="A17" s="10"/>
      <c r="B17" s="126" t="s">
        <v>120</v>
      </c>
      <c r="C17" s="91" t="s">
        <v>35</v>
      </c>
      <c r="D17" s="24" t="s">
        <v>55</v>
      </c>
      <c r="E17" s="25" t="s">
        <v>59</v>
      </c>
      <c r="F17" s="71"/>
      <c r="G17" s="125" t="s">
        <v>23</v>
      </c>
      <c r="H17" s="10"/>
      <c r="I17" s="10"/>
      <c r="J17" s="70"/>
      <c r="K17" s="70"/>
      <c r="L17" s="70"/>
      <c r="M17" s="70"/>
      <c r="N17" s="70"/>
    </row>
    <row r="18" spans="1:14" ht="15" customHeight="1">
      <c r="A18" s="10"/>
      <c r="B18" s="126"/>
      <c r="C18" s="91"/>
      <c r="D18" s="25" t="s">
        <v>59</v>
      </c>
      <c r="E18" s="25" t="s">
        <v>59</v>
      </c>
      <c r="F18" s="72" t="s">
        <v>69</v>
      </c>
      <c r="G18" s="125"/>
      <c r="H18" s="10"/>
      <c r="I18" s="10"/>
      <c r="J18" s="70"/>
      <c r="K18" s="70"/>
      <c r="L18" s="70"/>
      <c r="M18" s="70"/>
      <c r="N18" s="70"/>
    </row>
    <row r="19" spans="1:14" ht="15" customHeight="1">
      <c r="A19" s="10"/>
      <c r="B19" s="126" t="s">
        <v>121</v>
      </c>
      <c r="C19" s="91" t="s">
        <v>35</v>
      </c>
      <c r="D19" s="24" t="s">
        <v>32</v>
      </c>
      <c r="E19" s="24" t="s">
        <v>29</v>
      </c>
      <c r="F19" s="71"/>
      <c r="G19" s="125" t="s">
        <v>24</v>
      </c>
      <c r="H19" s="10"/>
      <c r="I19" s="10"/>
      <c r="J19" s="70"/>
      <c r="K19" s="70"/>
      <c r="L19" s="70"/>
      <c r="M19" s="70"/>
      <c r="N19" s="70"/>
    </row>
    <row r="20" spans="1:14" ht="15" customHeight="1">
      <c r="A20" s="10"/>
      <c r="B20" s="126"/>
      <c r="C20" s="91"/>
      <c r="D20" s="25" t="s">
        <v>59</v>
      </c>
      <c r="E20" s="24" t="s">
        <v>53</v>
      </c>
      <c r="F20" s="72" t="s">
        <v>69</v>
      </c>
      <c r="G20" s="125"/>
      <c r="H20" s="10"/>
      <c r="I20" s="10"/>
      <c r="J20" s="70"/>
      <c r="K20" s="70"/>
      <c r="L20" s="70"/>
      <c r="M20" s="70"/>
      <c r="N20" s="70"/>
    </row>
    <row r="21" spans="1:14" ht="150" customHeight="1">
      <c r="A21" s="10"/>
      <c r="B21" s="86" t="s">
        <v>153</v>
      </c>
      <c r="C21" s="86"/>
      <c r="D21" s="86"/>
      <c r="E21" s="86"/>
      <c r="F21" s="86"/>
      <c r="G21" s="86"/>
      <c r="H21" s="10"/>
      <c r="I21" s="10"/>
      <c r="J21" s="70"/>
      <c r="K21" s="70"/>
      <c r="L21" s="70"/>
      <c r="M21" s="70"/>
      <c r="N21" s="70"/>
    </row>
  </sheetData>
  <sheetProtection/>
  <mergeCells count="30">
    <mergeCell ref="B2:G2"/>
    <mergeCell ref="B19:B20"/>
    <mergeCell ref="C19:C20"/>
    <mergeCell ref="G19:G20"/>
    <mergeCell ref="B21:G21"/>
    <mergeCell ref="B15:B16"/>
    <mergeCell ref="C15:C16"/>
    <mergeCell ref="G15:G16"/>
    <mergeCell ref="B17:B18"/>
    <mergeCell ref="C17:C18"/>
    <mergeCell ref="G17:G18"/>
    <mergeCell ref="B11:B12"/>
    <mergeCell ref="C11:C12"/>
    <mergeCell ref="G11:G12"/>
    <mergeCell ref="B13:B14"/>
    <mergeCell ref="C13:C14"/>
    <mergeCell ref="G13:G14"/>
    <mergeCell ref="B7:B8"/>
    <mergeCell ref="C7:C8"/>
    <mergeCell ref="G7:G8"/>
    <mergeCell ref="B9:B10"/>
    <mergeCell ref="C9:C10"/>
    <mergeCell ref="G9:G10"/>
    <mergeCell ref="B3:B4"/>
    <mergeCell ref="C3:E3"/>
    <mergeCell ref="F3:F4"/>
    <mergeCell ref="G3:G4"/>
    <mergeCell ref="B5:B6"/>
    <mergeCell ref="C5:C6"/>
    <mergeCell ref="G5:G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PPT/DSI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PIRUS, Claudine (DREES/SEEE/BRE)</dc:creator>
  <cp:keywords/>
  <dc:description/>
  <cp:lastModifiedBy>JEANDET, Stéphane (DREES/DIRECTION)</cp:lastModifiedBy>
  <dcterms:created xsi:type="dcterms:W3CDTF">2020-12-08T08:34:42Z</dcterms:created>
  <dcterms:modified xsi:type="dcterms:W3CDTF">2021-04-16T07:26:51Z</dcterms:modified>
  <cp:category/>
  <cp:version/>
  <cp:contentType/>
  <cp:contentStatus/>
</cp:coreProperties>
</file>