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320" windowHeight="11565"/>
  </bookViews>
  <sheets>
    <sheet name="T01" sheetId="7" r:id="rId1"/>
    <sheet name="G01" sheetId="8" r:id="rId2"/>
    <sheet name="G02" sheetId="9" r:id="rId3"/>
    <sheet name="C01" sheetId="10" r:id="rId4"/>
    <sheet name="C02" sheetId="2" r:id="rId5"/>
    <sheet name="C03" sheetId="11" r:id="rId6"/>
    <sheet name="G03" sheetId="6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B104" i="1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4"/>
</calcChain>
</file>

<file path=xl/sharedStrings.xml><?xml version="1.0" encoding="utf-8"?>
<sst xmlns="http://schemas.openxmlformats.org/spreadsheetml/2006/main" count="582" uniqueCount="257">
  <si>
    <t>PCH</t>
  </si>
  <si>
    <t>Total</t>
  </si>
  <si>
    <t>Bénéficiaires ACTP</t>
  </si>
  <si>
    <t>Bénéficiaires PCH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</si>
  <si>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</si>
  <si>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</si>
  <si>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</si>
  <si>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</si>
  <si>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</si>
  <si>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</si>
  <si>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</si>
  <si>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</si>
  <si>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</si>
  <si>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</si>
  <si>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</si>
  <si>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</si>
  <si>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</si>
  <si>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</si>
  <si>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</si>
  <si>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</si>
  <si>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</si>
  <si>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</si>
  <si>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</si>
  <si>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</si>
  <si>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</si>
  <si>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</si>
  <si>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</si>
  <si>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</si>
  <si>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</si>
  <si>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</si>
  <si>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</si>
  <si>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</si>
  <si>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</si>
  <si>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</si>
  <si>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</si>
  <si>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</si>
  <si>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</si>
  <si>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</si>
  <si>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</si>
  <si>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</si>
  <si>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</si>
  <si>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</si>
  <si>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</si>
  <si>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</si>
  <si>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</si>
  <si>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</si>
  <si>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</si>
  <si>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</si>
  <si>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</si>
  <si>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</si>
  <si>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</si>
  <si>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</si>
  <si>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</si>
  <si>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</si>
  <si>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</si>
  <si>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</si>
  <si>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</si>
  <si>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</si>
  <si>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</si>
  <si>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</si>
  <si>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</si>
  <si>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</si>
  <si>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</si>
  <si>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</si>
  <si>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</si>
  <si>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</si>
  <si>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</si>
  <si>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</si>
  <si>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</si>
  <si>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</si>
  <si>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</si>
  <si>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</si>
  <si>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</si>
  <si>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</si>
  <si>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</si>
  <si>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</si>
  <si>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</si>
  <si>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</si>
  <si>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</si>
  <si>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</si>
  <si>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</si>
  <si>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</si>
  <si>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</si>
  <si>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</si>
  <si>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</si>
  <si>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</si>
  <si>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</si>
  <si>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</si>
  <si>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</si>
  <si>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</si>
  <si>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</si>
  <si>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</si>
  <si>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</si>
  <si>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</si>
  <si>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</si>
  <si>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</si>
  <si>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</si>
  <si>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</si>
  <si>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</si>
  <si>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</si>
  <si>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</si>
  <si>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</si>
  <si>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</si>
  <si>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% PCH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</si>
  <si>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</si>
  <si>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</si>
  <si>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</si>
  <si>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</si>
  <si>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</si>
  <si>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</si>
  <si>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</si>
  <si>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</si>
  <si>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</si>
  <si>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</si>
  <si>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</si>
  <si>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</si>
  <si>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</si>
  <si>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</si>
  <si>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ACTP</t>
  </si>
  <si>
    <t>2015</t>
  </si>
  <si>
    <t>Année</t>
  </si>
  <si>
    <t>%</t>
  </si>
  <si>
    <t>Aide humaine</t>
  </si>
  <si>
    <t>Aide technique</t>
  </si>
  <si>
    <t>Aménagement du logement ou du véhicule, surcoûts liés au transport</t>
  </si>
  <si>
    <t>Dépense spécifique et exceptionnelle</t>
  </si>
  <si>
    <t>Aide animalière</t>
  </si>
  <si>
    <t>En euros constants de 2015</t>
  </si>
  <si>
    <t xml:space="preserve">ACTP </t>
  </si>
  <si>
    <t>Ensemble ACTP + PCH</t>
  </si>
  <si>
    <t>Département</t>
  </si>
  <si>
    <t>En ‰</t>
  </si>
  <si>
    <t>En %</t>
  </si>
  <si>
    <t>En euros</t>
  </si>
  <si>
    <t>69D</t>
  </si>
  <si>
    <t>69M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</si>
  <si>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</si>
  <si>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</si>
  <si>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</si>
  <si>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</si>
  <si>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</si>
  <si>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</si>
  <si>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</si>
  <si>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</si>
  <si>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</si>
  <si>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</si>
  <si>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</si>
  <si>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</si>
  <si>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</si>
  <si>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</si>
  <si>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</si>
  <si>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</si>
  <si>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</si>
  <si>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</si>
  <si>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</si>
  <si>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2AD</t>
  </si>
  <si>
    <t>2BD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</si>
  <si>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</si>
  <si>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</si>
  <si>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</si>
  <si>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</si>
  <si>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</si>
  <si>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</si>
  <si>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</si>
  <si>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</si>
  <si>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</si>
  <si>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</si>
  <si>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</si>
  <si>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</si>
  <si>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</si>
  <si>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</si>
  <si>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</si>
  <si>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</si>
  <si>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</si>
  <si>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</si>
  <si>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</si>
  <si>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</si>
  <si>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</si>
  <si>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</si>
  <si>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</si>
  <si>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</si>
  <si>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</si>
  <si>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</si>
  <si>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</si>
  <si>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</si>
  <si>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</si>
  <si>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</si>
  <si>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</si>
  <si>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</si>
  <si>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</si>
  <si>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</si>
  <si>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</si>
  <si>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</si>
  <si>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</si>
  <si>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</si>
  <si>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</si>
  <si>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</si>
  <si>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</si>
  <si>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</si>
  <si>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</si>
  <si>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</si>
  <si>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</si>
  <si>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</si>
  <si>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</si>
  <si>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</si>
  <si>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</si>
  <si>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</si>
  <si>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</si>
  <si>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</si>
  <si>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</si>
  <si>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</si>
  <si>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</si>
  <si>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</si>
  <si>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</si>
  <si>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</si>
  <si>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</si>
  <si>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</si>
  <si>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</si>
  <si>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</si>
  <si>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</si>
  <si>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</si>
  <si>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</si>
  <si>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</si>
  <si>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</si>
  <si>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</si>
  <si>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</si>
  <si>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</si>
  <si>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</si>
  <si>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</si>
  <si>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</si>
  <si>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</si>
  <si>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971D</t>
  </si>
  <si>
    <t>972D</t>
  </si>
  <si>
    <t>973D</t>
  </si>
  <si>
    <t>974D</t>
  </si>
  <si>
    <t>Nouveau Rhône</t>
  </si>
  <si>
    <t>Métropole de Lyon</t>
  </si>
  <si>
    <t>En millions d’euros constants de 2015</t>
  </si>
  <si>
    <t>Champ &gt; France métropolitaine et DROM (hors Mayotte).</t>
  </si>
  <si>
    <t>Sources &gt; DREES, enquête Aide sociale 2015 ; INSEE, estimations provisoires de population au 1er janvier 2016 (résultats arrêtés fin 2016) ; ISD n° HA06.</t>
  </si>
  <si>
    <t>Source &gt; DREES, enquête Aide sociale 2015.</t>
  </si>
  <si>
    <t xml:space="preserve"> Tableau  Évolution du nombre de bénéficiaires de l’ACTP et de la PCH entre 2000 et 2015</t>
  </si>
  <si>
    <t>Champ &gt; France métropolitaine et DROM (hors Mayotte), situation au 31 décembre de chaque année.</t>
  </si>
  <si>
    <t>Sources &gt; DREES, enquêtes Aide sociale 2000 à 2015.</t>
  </si>
  <si>
    <t xml:space="preserve"> Graphique 1  Évolution des dépenses brutes d’ACTP et de PCH entre 2001 et 2015</t>
  </si>
  <si>
    <t>Sources &gt; DREES, enquêtes Aide sociale 2001 à 2015.</t>
  </si>
  <si>
    <t xml:space="preserve"> Graphique 2  Évolution des dépenses annuelles moyennes d’ACTP et de PCH par bénéficiaire entre 2005 et 2015</t>
  </si>
  <si>
    <t>Sources &gt; DREES, enquêtes Aide sociale 2005 à 2015.</t>
  </si>
  <si>
    <t xml:space="preserve"> Carte 1  Proportion de bénéficiaires de la PCH ou de l’ACTP fin 2015</t>
  </si>
  <si>
    <t>Note &gt; Classes construites selon la méthode de Jenks (« seuils naturels », au sens où les départements de valeurs proches sont regroupés dans la même classe).</t>
  </si>
  <si>
    <t>Lecture &gt; Au niveau national, au 31 décembre 2015, le taux de bénéficiaires de la PCH ou de l’ACTP est de 5 ‰.</t>
  </si>
  <si>
    <t xml:space="preserve"> Carte 2  Proportions de bénéficiaires de la PCH parmi les bénéficiaires de la PCH ou de l’ACTP, fin 2015</t>
  </si>
  <si>
    <t>Lecture &gt; Au niveau national, au 31 décembre 2015, la proportion de bénéficiaires de la PCH dans le total des bénéficiaires de la PCH ou de l’ACTP est de 79,5 %.</t>
  </si>
  <si>
    <t xml:space="preserve"> Carte 3  Dépenses annuelles brutes de PCH et d’ACTP moyennes par bénéficiaire en 2015</t>
  </si>
  <si>
    <t>Lecture &gt; Pour le calcul de la dépense moyenne par bénéficiaire, le total des dépenses brutes sur l’année est rapporté à la demi-somme du nombre de bénéficiaires en décembre de l’année et de celui de l’année précédente. Au niveau national, la dépense de PCH et ACTP est de 6 620 euros par bénéficiaire en 2015.</t>
  </si>
  <si>
    <t>Source &gt; DREES, enquête Aide sociale 2015, ISD n°FI06.</t>
  </si>
  <si>
    <t xml:space="preserve"> Graphique 3  Répartition des dépenses de PCH par type d’aide, en 2015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</si>
</sst>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6" fontId="3" fillId="0" borderId="1" xfId="4" applyNumberFormat="1" applyFont="1" applyFill="1" applyBorder="1" applyAlignment="1">
      <alignment horizontal="center" vertical="center"/>
    </xf>
    <xf numFmtId="166" fontId="3" fillId="0" borderId="0" xfId="4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6" fontId="3" fillId="0" borderId="0" xfId="4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3" fontId="3" fillId="0" borderId="1" xfId="2" quotePrefix="1" applyNumberFormat="1" applyFont="1" applyFill="1" applyBorder="1" applyAlignment="1">
      <alignment horizontal="left" vertical="center" wrapText="1"/>
    </xf>
    <xf numFmtId="164" fontId="4" fillId="0" borderId="1" xfId="3" quotePrefix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</cellXfs>
  <cellStyles count="5">
    <cellStyle name="Milliers" xfId="4" builtinId="3"/>
    <cellStyle name="Milliers 2" xfId="1"/>
    <cellStyle name="Normal" xfId="0" builtinId="0"/>
    <cellStyle name="Normal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eamar/Mes%20documents/PANORMA%20AIDE%20SOCIALE/3%20-%20PH/PH3-%20Fiche%20PCH%20et%20ACTP/Donn&#233;es%20PH3%20-%20carte%20d&#233;pens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ortie_sas"/>
      <sheetName val="Feuil2"/>
      <sheetName val="Feuil3"/>
    </sheetNames>
    <sheetDataSet>
      <sheetData sheetId="0">
        <row r="2">
          <cell r="A2" t="str">
            <v>01D</v>
          </cell>
        </row>
        <row r="3">
          <cell r="A3" t="str">
            <v>02D</v>
          </cell>
        </row>
        <row r="4">
          <cell r="A4" t="str">
            <v>03D</v>
          </cell>
        </row>
        <row r="5">
          <cell r="A5" t="str">
            <v>04D</v>
          </cell>
        </row>
        <row r="6">
          <cell r="A6" t="str">
            <v>05D</v>
          </cell>
        </row>
        <row r="7">
          <cell r="A7" t="str">
            <v>06D</v>
          </cell>
        </row>
        <row r="8">
          <cell r="A8" t="str">
            <v>07D</v>
          </cell>
        </row>
        <row r="9">
          <cell r="A9" t="str">
            <v>08D</v>
          </cell>
        </row>
        <row r="10">
          <cell r="A10" t="str">
            <v>09D</v>
          </cell>
        </row>
        <row r="11">
          <cell r="A11" t="str">
            <v>10D</v>
          </cell>
        </row>
        <row r="12">
          <cell r="A12" t="str">
            <v>11D</v>
          </cell>
        </row>
        <row r="13">
          <cell r="A13" t="str">
            <v>12D</v>
          </cell>
        </row>
        <row r="14">
          <cell r="A14" t="str">
            <v>13D</v>
          </cell>
        </row>
        <row r="15">
          <cell r="A15" t="str">
            <v>14D</v>
          </cell>
        </row>
        <row r="16">
          <cell r="A16" t="str">
            <v>15D</v>
          </cell>
        </row>
        <row r="17">
          <cell r="A17" t="str">
            <v>16D</v>
          </cell>
        </row>
        <row r="18">
          <cell r="A18" t="str">
            <v>17D</v>
          </cell>
        </row>
        <row r="19">
          <cell r="A19" t="str">
            <v>18D</v>
          </cell>
        </row>
        <row r="20">
          <cell r="A20" t="str">
            <v>19D</v>
          </cell>
        </row>
        <row r="21">
          <cell r="A21" t="str">
            <v>2AD</v>
          </cell>
        </row>
        <row r="22">
          <cell r="A22" t="str">
            <v>2BD</v>
          </cell>
        </row>
        <row r="23">
          <cell r="A23" t="str">
            <v>21D</v>
          </cell>
        </row>
        <row r="24">
          <cell r="A24" t="str">
            <v>22D</v>
          </cell>
        </row>
        <row r="25">
          <cell r="A25" t="str">
            <v>23D</v>
          </cell>
        </row>
        <row r="26">
          <cell r="A26" t="str">
            <v>24D</v>
          </cell>
        </row>
        <row r="27">
          <cell r="A27" t="str">
            <v>25D</v>
          </cell>
        </row>
        <row r="28">
          <cell r="A28" t="str">
            <v>26D</v>
          </cell>
        </row>
        <row r="29">
          <cell r="A29" t="str">
            <v>27D</v>
          </cell>
        </row>
        <row r="30">
          <cell r="A30" t="str">
            <v>28D</v>
          </cell>
        </row>
        <row r="31">
          <cell r="A31" t="str">
            <v>29D</v>
          </cell>
        </row>
        <row r="32">
          <cell r="A32" t="str">
            <v>30D</v>
          </cell>
        </row>
        <row r="33">
          <cell r="A33" t="str">
            <v>31D</v>
          </cell>
        </row>
        <row r="34">
          <cell r="A34" t="str">
            <v>32D</v>
          </cell>
        </row>
        <row r="35">
          <cell r="A35" t="str">
            <v>33D</v>
          </cell>
        </row>
        <row r="36">
          <cell r="A36" t="str">
            <v>34D</v>
          </cell>
        </row>
        <row r="37">
          <cell r="A37" t="str">
            <v>35D</v>
          </cell>
        </row>
        <row r="38">
          <cell r="A38" t="str">
            <v>36D</v>
          </cell>
        </row>
        <row r="39">
          <cell r="A39" t="str">
            <v>37D</v>
          </cell>
        </row>
        <row r="40">
          <cell r="A40" t="str">
            <v>38D</v>
          </cell>
        </row>
        <row r="41">
          <cell r="A41" t="str">
            <v>39D</v>
          </cell>
        </row>
        <row r="42">
          <cell r="A42" t="str">
            <v>40D</v>
          </cell>
        </row>
        <row r="43">
          <cell r="A43" t="str">
            <v>41D</v>
          </cell>
        </row>
        <row r="44">
          <cell r="A44" t="str">
            <v>42D</v>
          </cell>
        </row>
        <row r="45">
          <cell r="A45" t="str">
            <v>43D</v>
          </cell>
        </row>
        <row r="46">
          <cell r="A46" t="str">
            <v>44D</v>
          </cell>
        </row>
        <row r="47">
          <cell r="A47" t="str">
            <v>45D</v>
          </cell>
        </row>
        <row r="48">
          <cell r="A48" t="str">
            <v>46D</v>
          </cell>
        </row>
        <row r="49">
          <cell r="A49" t="str">
            <v>47D</v>
          </cell>
        </row>
        <row r="50">
          <cell r="A50" t="str">
            <v>48D</v>
          </cell>
        </row>
        <row r="51">
          <cell r="A51" t="str">
            <v>49D</v>
          </cell>
        </row>
        <row r="52">
          <cell r="A52" t="str">
            <v>50D</v>
          </cell>
        </row>
        <row r="53">
          <cell r="A53" t="str">
            <v>51D</v>
          </cell>
        </row>
        <row r="54">
          <cell r="A54" t="str">
            <v>52D</v>
          </cell>
        </row>
        <row r="55">
          <cell r="A55" t="str">
            <v>53D</v>
          </cell>
        </row>
        <row r="56">
          <cell r="A56" t="str">
            <v>54D</v>
          </cell>
        </row>
        <row r="57">
          <cell r="A57" t="str">
            <v>55D</v>
          </cell>
        </row>
        <row r="58">
          <cell r="A58" t="str">
            <v>56D</v>
          </cell>
        </row>
        <row r="59">
          <cell r="A59" t="str">
            <v>57D</v>
          </cell>
        </row>
        <row r="60">
          <cell r="A60" t="str">
            <v>58D</v>
          </cell>
        </row>
        <row r="61">
          <cell r="A61" t="str">
            <v>59D</v>
          </cell>
        </row>
        <row r="62">
          <cell r="A62" t="str">
            <v>60D</v>
          </cell>
        </row>
        <row r="63">
          <cell r="A63" t="str">
            <v>61D</v>
          </cell>
        </row>
        <row r="64">
          <cell r="A64" t="str">
            <v>62D</v>
          </cell>
        </row>
        <row r="65">
          <cell r="A65" t="str">
            <v>63D</v>
          </cell>
        </row>
        <row r="66">
          <cell r="A66" t="str">
            <v>64D</v>
          </cell>
        </row>
        <row r="67">
          <cell r="A67" t="str">
            <v>65D</v>
          </cell>
        </row>
        <row r="68">
          <cell r="A68" t="str">
            <v>66D</v>
          </cell>
        </row>
        <row r="69">
          <cell r="A69" t="str">
            <v>67D</v>
          </cell>
        </row>
        <row r="70">
          <cell r="A70" t="str">
            <v>68D</v>
          </cell>
        </row>
        <row r="71">
          <cell r="A71" t="str">
            <v>69D</v>
          </cell>
        </row>
        <row r="72">
          <cell r="A72" t="str">
            <v>69M</v>
          </cell>
        </row>
        <row r="73">
          <cell r="A73" t="str">
            <v>70D</v>
          </cell>
        </row>
        <row r="74">
          <cell r="A74" t="str">
            <v>71D</v>
          </cell>
        </row>
        <row r="75">
          <cell r="A75" t="str">
            <v>72D</v>
          </cell>
        </row>
        <row r="76">
          <cell r="A76" t="str">
            <v>73D</v>
          </cell>
        </row>
        <row r="77">
          <cell r="A77" t="str">
            <v>74D</v>
          </cell>
        </row>
        <row r="78">
          <cell r="A78" t="str">
            <v>75D</v>
          </cell>
        </row>
        <row r="79">
          <cell r="A79" t="str">
            <v>76D</v>
          </cell>
        </row>
        <row r="80">
          <cell r="A80" t="str">
            <v>77D</v>
          </cell>
        </row>
        <row r="81">
          <cell r="A81" t="str">
            <v>78D</v>
          </cell>
        </row>
        <row r="82">
          <cell r="A82" t="str">
            <v>79D</v>
          </cell>
        </row>
        <row r="83">
          <cell r="A83" t="str">
            <v>80D</v>
          </cell>
        </row>
        <row r="84">
          <cell r="A84" t="str">
            <v>81D</v>
          </cell>
        </row>
        <row r="85">
          <cell r="A85" t="str">
            <v>82D</v>
          </cell>
        </row>
        <row r="86">
          <cell r="A86" t="str">
            <v>83D</v>
          </cell>
        </row>
        <row r="87">
          <cell r="A87" t="str">
            <v>84D</v>
          </cell>
        </row>
        <row r="88">
          <cell r="A88" t="str">
            <v>85D</v>
          </cell>
        </row>
        <row r="89">
          <cell r="A89" t="str">
            <v>86D</v>
          </cell>
        </row>
        <row r="90">
          <cell r="A90" t="str">
            <v>87D</v>
          </cell>
        </row>
        <row r="91">
          <cell r="A91" t="str">
            <v>88D</v>
          </cell>
        </row>
        <row r="92">
          <cell r="A92" t="str">
            <v>89D</v>
          </cell>
        </row>
        <row r="93">
          <cell r="A93" t="str">
            <v>90D</v>
          </cell>
        </row>
        <row r="94">
          <cell r="A94" t="str">
            <v>91D</v>
          </cell>
        </row>
        <row r="95">
          <cell r="A95" t="str">
            <v>92D</v>
          </cell>
        </row>
        <row r="96">
          <cell r="A96" t="str">
            <v>93D</v>
          </cell>
        </row>
        <row r="97">
          <cell r="A97" t="str">
            <v>94D</v>
          </cell>
        </row>
        <row r="98">
          <cell r="A98" t="str">
            <v>95D</v>
          </cell>
        </row>
        <row r="99">
          <cell r="A99" t="str">
            <v>971D</v>
          </cell>
        </row>
        <row r="100">
          <cell r="A100" t="str">
            <v>972D</v>
          </cell>
        </row>
        <row r="101">
          <cell r="A101" t="str">
            <v>973D</v>
          </cell>
        </row>
        <row r="102">
          <cell r="A102" t="str">
            <v>974D</v>
          </cell>
        </row>
      </sheetData>
      <sheetData sheetId="1">
        <row r="2">
          <cell r="C2">
            <v>13399269.039999999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workbookViewId="0"/>
  </sheetViews>
  <sheetFormatPr baseColWidth="10" defaultRowHeight="11.25"/>
  <cols>
    <col min="1" max="1" width="3.7109375" style="5" customWidth="1"/>
    <col min="2" max="2" width="11.42578125" style="5"/>
    <col min="3" max="3" width="19.42578125" style="5" customWidth="1"/>
    <col min="4" max="4" width="17.7109375" style="5" customWidth="1"/>
    <col min="5" max="16384" width="11.42578125" style="5"/>
  </cols>
  <sheetData>
    <row r="1" spans="2:6">
      <c r="B1" s="23" t="s">
        <v>241</v>
      </c>
    </row>
    <row r="3" spans="2:6">
      <c r="B3" s="4" t="s">
        <v>120</v>
      </c>
      <c r="C3" s="4" t="s">
        <v>2</v>
      </c>
      <c r="D3" s="4" t="s">
        <v>3</v>
      </c>
      <c r="E3" s="4" t="s">
        <v>1</v>
      </c>
      <c r="F3" s="4" t="s">
        <v>103</v>
      </c>
    </row>
    <row r="4" spans="2:6">
      <c r="B4" s="6">
        <v>2000</v>
      </c>
      <c r="C4" s="1">
        <v>141820</v>
      </c>
      <c r="D4" s="1">
        <v>0</v>
      </c>
      <c r="E4" s="2">
        <v>141820</v>
      </c>
      <c r="F4" s="3">
        <v>0</v>
      </c>
    </row>
    <row r="5" spans="2:6">
      <c r="B5" s="6">
        <v>2001</v>
      </c>
      <c r="C5" s="1">
        <v>129340</v>
      </c>
      <c r="D5" s="1">
        <v>0</v>
      </c>
      <c r="E5" s="2">
        <v>129340</v>
      </c>
      <c r="F5" s="3">
        <v>0</v>
      </c>
    </row>
    <row r="6" spans="2:6">
      <c r="B6" s="6">
        <v>2002</v>
      </c>
      <c r="C6" s="1">
        <v>126990</v>
      </c>
      <c r="D6" s="1">
        <v>0</v>
      </c>
      <c r="E6" s="2">
        <v>126990</v>
      </c>
      <c r="F6" s="3">
        <v>0</v>
      </c>
    </row>
    <row r="7" spans="2:6">
      <c r="B7" s="6">
        <v>2003</v>
      </c>
      <c r="C7" s="1">
        <v>128730</v>
      </c>
      <c r="D7" s="1">
        <v>0</v>
      </c>
      <c r="E7" s="2">
        <v>128730</v>
      </c>
      <c r="F7" s="3">
        <v>0</v>
      </c>
    </row>
    <row r="8" spans="2:6">
      <c r="B8" s="6">
        <v>2004</v>
      </c>
      <c r="C8" s="1">
        <v>132860</v>
      </c>
      <c r="D8" s="1">
        <v>0</v>
      </c>
      <c r="E8" s="2">
        <v>132860</v>
      </c>
      <c r="F8" s="3">
        <v>0</v>
      </c>
    </row>
    <row r="9" spans="2:6">
      <c r="B9" s="6">
        <v>2005</v>
      </c>
      <c r="C9" s="1">
        <v>136520</v>
      </c>
      <c r="D9" s="1">
        <v>0</v>
      </c>
      <c r="E9" s="2">
        <v>136520</v>
      </c>
      <c r="F9" s="3">
        <v>0</v>
      </c>
    </row>
    <row r="10" spans="2:6">
      <c r="B10" s="6">
        <v>2006</v>
      </c>
      <c r="C10" s="1">
        <v>131280</v>
      </c>
      <c r="D10" s="1">
        <v>7179.9999999999982</v>
      </c>
      <c r="E10" s="2">
        <v>138460</v>
      </c>
      <c r="F10" s="3">
        <v>5.1856131734797044</v>
      </c>
    </row>
    <row r="11" spans="2:6">
      <c r="B11" s="6">
        <v>2007</v>
      </c>
      <c r="C11" s="1">
        <v>118330</v>
      </c>
      <c r="D11" s="1">
        <v>40780</v>
      </c>
      <c r="E11" s="2">
        <v>159110</v>
      </c>
      <c r="F11" s="3">
        <v>25.630067249072969</v>
      </c>
    </row>
    <row r="12" spans="2:6">
      <c r="B12" s="6">
        <v>2008</v>
      </c>
      <c r="C12" s="1">
        <v>109100</v>
      </c>
      <c r="D12" s="1">
        <v>80730</v>
      </c>
      <c r="E12" s="2">
        <v>189830</v>
      </c>
      <c r="F12" s="3">
        <v>42.527524627298106</v>
      </c>
    </row>
    <row r="13" spans="2:6">
      <c r="B13" s="6">
        <v>2009</v>
      </c>
      <c r="C13" s="1">
        <v>98990</v>
      </c>
      <c r="D13" s="1">
        <v>119730</v>
      </c>
      <c r="E13" s="2">
        <v>218720</v>
      </c>
      <c r="F13" s="3">
        <v>54.741221653255302</v>
      </c>
    </row>
    <row r="14" spans="2:6">
      <c r="B14" s="6">
        <v>2010</v>
      </c>
      <c r="C14" s="1">
        <v>90820</v>
      </c>
      <c r="D14" s="1">
        <v>154340</v>
      </c>
      <c r="E14" s="2">
        <v>245160</v>
      </c>
      <c r="F14" s="3">
        <v>62.954805025289609</v>
      </c>
    </row>
    <row r="15" spans="2:6">
      <c r="B15" s="6">
        <v>2011</v>
      </c>
      <c r="C15" s="1">
        <v>86330</v>
      </c>
      <c r="D15" s="1">
        <v>184920</v>
      </c>
      <c r="E15" s="2">
        <v>271250</v>
      </c>
      <c r="F15" s="3">
        <v>68.173271889400922</v>
      </c>
    </row>
    <row r="16" spans="2:6">
      <c r="B16" s="6">
        <v>2012</v>
      </c>
      <c r="C16" s="1">
        <v>80810</v>
      </c>
      <c r="D16" s="1">
        <v>206960</v>
      </c>
      <c r="E16" s="2">
        <v>287770</v>
      </c>
      <c r="F16" s="3">
        <v>71.918546061090453</v>
      </c>
    </row>
    <row r="17" spans="2:6">
      <c r="B17" s="6">
        <v>2013</v>
      </c>
      <c r="C17" s="1">
        <v>75640</v>
      </c>
      <c r="D17" s="1">
        <v>229020</v>
      </c>
      <c r="E17" s="2">
        <v>304660</v>
      </c>
      <c r="F17" s="3">
        <v>75.172323245585233</v>
      </c>
    </row>
    <row r="18" spans="2:6">
      <c r="B18" s="6">
        <v>2014</v>
      </c>
      <c r="C18" s="1">
        <v>71720</v>
      </c>
      <c r="D18" s="1">
        <v>248940</v>
      </c>
      <c r="E18" s="2">
        <v>320660</v>
      </c>
      <c r="F18" s="3">
        <v>77.633630636811574</v>
      </c>
    </row>
    <row r="19" spans="2:6">
      <c r="B19" s="6">
        <v>2015</v>
      </c>
      <c r="C19" s="1">
        <v>68570</v>
      </c>
      <c r="D19" s="1">
        <v>266510</v>
      </c>
      <c r="E19" s="2">
        <v>335080</v>
      </c>
      <c r="F19" s="3">
        <v>79.536230153993088</v>
      </c>
    </row>
    <row r="21" spans="2:6">
      <c r="B21" s="5" t="s">
        <v>242</v>
      </c>
    </row>
    <row r="22" spans="2:6">
      <c r="B22" s="5" t="s">
        <v>243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"/>
  <sheetViews>
    <sheetView showGridLines="0" workbookViewId="0"/>
  </sheetViews>
  <sheetFormatPr baseColWidth="10" defaultRowHeight="11.25"/>
  <cols>
    <col min="1" max="1" width="3.7109375" style="5" customWidth="1"/>
    <col min="2" max="16" width="11.42578125" style="5"/>
    <col min="17" max="17" width="15.42578125" style="5" bestFit="1" customWidth="1"/>
    <col min="18" max="16384" width="11.42578125" style="5"/>
  </cols>
  <sheetData>
    <row r="1" spans="2:17">
      <c r="B1" s="23" t="s">
        <v>244</v>
      </c>
    </row>
    <row r="2" spans="2:17">
      <c r="B2" s="23"/>
    </row>
    <row r="3" spans="2:17">
      <c r="Q3" s="26" t="s">
        <v>237</v>
      </c>
    </row>
    <row r="5" spans="2:17">
      <c r="C5" s="12" t="s">
        <v>104</v>
      </c>
      <c r="D5" s="12" t="s">
        <v>105</v>
      </c>
      <c r="E5" s="12" t="s">
        <v>106</v>
      </c>
      <c r="F5" s="12" t="s">
        <v>107</v>
      </c>
      <c r="G5" s="12" t="s">
        <v>108</v>
      </c>
      <c r="H5" s="12" t="s">
        <v>109</v>
      </c>
      <c r="I5" s="12" t="s">
        <v>110</v>
      </c>
      <c r="J5" s="12" t="s">
        <v>111</v>
      </c>
      <c r="K5" s="12" t="s">
        <v>112</v>
      </c>
      <c r="L5" s="12" t="s">
        <v>113</v>
      </c>
      <c r="M5" s="12" t="s">
        <v>114</v>
      </c>
      <c r="N5" s="12" t="s">
        <v>115</v>
      </c>
      <c r="O5" s="12" t="s">
        <v>116</v>
      </c>
      <c r="P5" s="12" t="s">
        <v>117</v>
      </c>
      <c r="Q5" s="12" t="s">
        <v>119</v>
      </c>
    </row>
    <row r="6" spans="2:17">
      <c r="B6" s="8" t="s">
        <v>118</v>
      </c>
      <c r="C6" s="1">
        <v>857.62117140961698</v>
      </c>
      <c r="D6" s="1">
        <v>829.25131487195688</v>
      </c>
      <c r="E6" s="1">
        <v>834.53504010268261</v>
      </c>
      <c r="F6" s="1">
        <v>834.34539823597368</v>
      </c>
      <c r="G6" s="1">
        <v>857.4050551782766</v>
      </c>
      <c r="H6" s="1">
        <v>853.1529457409307</v>
      </c>
      <c r="I6" s="1">
        <v>767.20651645332839</v>
      </c>
      <c r="J6" s="1">
        <v>683.23149224392876</v>
      </c>
      <c r="K6" s="1">
        <v>633.45862336789025</v>
      </c>
      <c r="L6" s="1">
        <v>584.10830764278876</v>
      </c>
      <c r="M6" s="1">
        <v>549.97974402582861</v>
      </c>
      <c r="N6" s="1">
        <v>516.4299827934268</v>
      </c>
      <c r="O6" s="1">
        <v>493.16353614251244</v>
      </c>
      <c r="P6" s="1">
        <v>466.07481301978879</v>
      </c>
      <c r="Q6" s="1">
        <v>447.06412718000007</v>
      </c>
    </row>
    <row r="7" spans="2:17">
      <c r="B7" s="8" t="s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104.07158579779413</v>
      </c>
      <c r="I7" s="1">
        <v>306.82265527888569</v>
      </c>
      <c r="J7" s="1">
        <v>615.98721292450523</v>
      </c>
      <c r="K7" s="1">
        <v>917.3124752800411</v>
      </c>
      <c r="L7" s="1">
        <v>1160.6428446226535</v>
      </c>
      <c r="M7" s="1">
        <v>1310.9199283899432</v>
      </c>
      <c r="N7" s="1">
        <v>1447.4125079765067</v>
      </c>
      <c r="O7" s="1">
        <v>1546.583180798784</v>
      </c>
      <c r="P7" s="1">
        <v>1630.9848248034182</v>
      </c>
      <c r="Q7" s="1">
        <v>1724.3709416600002</v>
      </c>
    </row>
    <row r="8" spans="2:17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>
      <c r="B9" s="5" t="s">
        <v>238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>
      <c r="B10" s="5" t="s">
        <v>245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7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"/>
  <sheetViews>
    <sheetView showGridLines="0" workbookViewId="0"/>
  </sheetViews>
  <sheetFormatPr baseColWidth="10" defaultRowHeight="11.25"/>
  <cols>
    <col min="1" max="1" width="3.7109375" style="5" customWidth="1"/>
    <col min="2" max="2" width="17.28515625" style="5" customWidth="1"/>
    <col min="3" max="3" width="11.5703125" style="5" bestFit="1" customWidth="1"/>
    <col min="4" max="6" width="11.85546875" style="5" bestFit="1" customWidth="1"/>
    <col min="7" max="13" width="11.5703125" style="5" bestFit="1" customWidth="1"/>
    <col min="14" max="16384" width="11.42578125" style="5"/>
  </cols>
  <sheetData>
    <row r="1" spans="2:13">
      <c r="B1" s="23" t="s">
        <v>246</v>
      </c>
    </row>
    <row r="2" spans="2:13">
      <c r="B2" s="23"/>
    </row>
    <row r="3" spans="2:13">
      <c r="M3" s="25" t="s">
        <v>127</v>
      </c>
    </row>
    <row r="5" spans="2:13">
      <c r="C5" s="12" t="s">
        <v>108</v>
      </c>
      <c r="D5" s="12" t="s">
        <v>109</v>
      </c>
      <c r="E5" s="12" t="s">
        <v>110</v>
      </c>
      <c r="F5" s="12" t="s">
        <v>111</v>
      </c>
      <c r="G5" s="12" t="s">
        <v>112</v>
      </c>
      <c r="H5" s="12" t="s">
        <v>113</v>
      </c>
      <c r="I5" s="12" t="s">
        <v>114</v>
      </c>
      <c r="J5" s="12" t="s">
        <v>115</v>
      </c>
      <c r="K5" s="12" t="s">
        <v>116</v>
      </c>
      <c r="L5" s="12" t="s">
        <v>117</v>
      </c>
      <c r="M5" s="12" t="s">
        <v>119</v>
      </c>
    </row>
    <row r="6" spans="2:13">
      <c r="B6" s="14" t="s">
        <v>128</v>
      </c>
      <c r="C6" s="1">
        <v>6486.7235688037954</v>
      </c>
      <c r="D6" s="1">
        <v>6493.252109520663</v>
      </c>
      <c r="E6" s="1">
        <v>6147.1373207499328</v>
      </c>
      <c r="F6" s="1">
        <v>6008.3421163478115</v>
      </c>
      <c r="G6" s="1">
        <v>6088.4116390433683</v>
      </c>
      <c r="H6" s="1">
        <v>6154.7351348403763</v>
      </c>
      <c r="I6" s="1">
        <v>6209.2761488337319</v>
      </c>
      <c r="J6" s="1">
        <v>6179.6097019675335</v>
      </c>
      <c r="K6" s="1">
        <v>6304.4236004156273</v>
      </c>
      <c r="L6" s="1">
        <v>6323.945902575153</v>
      </c>
      <c r="M6" s="1">
        <v>6410.440596214512</v>
      </c>
    </row>
    <row r="7" spans="2:13">
      <c r="B7" s="14" t="s">
        <v>0</v>
      </c>
      <c r="C7" s="1"/>
      <c r="D7" s="1">
        <v>28989.299665123723</v>
      </c>
      <c r="E7" s="1">
        <v>12795.324287285557</v>
      </c>
      <c r="F7" s="1">
        <v>10138.981622634736</v>
      </c>
      <c r="G7" s="1">
        <v>9152.0853537745534</v>
      </c>
      <c r="H7" s="1">
        <v>8469.7812255133595</v>
      </c>
      <c r="I7" s="1">
        <v>7728.2541871896037</v>
      </c>
      <c r="J7" s="1">
        <v>7387.0113143281842</v>
      </c>
      <c r="K7" s="1">
        <v>7094.7356812027047</v>
      </c>
      <c r="L7" s="1">
        <v>6823.822108214149</v>
      </c>
      <c r="M7" s="1">
        <v>6657.6743370205213</v>
      </c>
    </row>
    <row r="8" spans="2:13">
      <c r="B8" s="14" t="s">
        <v>129</v>
      </c>
      <c r="C8" s="1">
        <v>6486.7235688037954</v>
      </c>
      <c r="D8" s="1">
        <v>7091.5658698633179</v>
      </c>
      <c r="E8" s="1">
        <v>7218.5976901549902</v>
      </c>
      <c r="F8" s="1">
        <v>7446.7381376296944</v>
      </c>
      <c r="G8" s="1">
        <v>7591.6516295595866</v>
      </c>
      <c r="H8" s="1">
        <v>7522.5127283966776</v>
      </c>
      <c r="I8" s="1">
        <v>7207.179928397004</v>
      </c>
      <c r="J8" s="1">
        <v>7026.0135722036239</v>
      </c>
      <c r="K8" s="1">
        <v>6886.0287924571767</v>
      </c>
      <c r="L8" s="1">
        <v>6706.0117487850785</v>
      </c>
      <c r="M8" s="1">
        <v>6605.2261443976349</v>
      </c>
    </row>
    <row r="9" spans="2:13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>
      <c r="B10" s="5" t="s">
        <v>238</v>
      </c>
    </row>
    <row r="11" spans="2:13">
      <c r="B11" s="5" t="s">
        <v>247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9"/>
  <sheetViews>
    <sheetView showGridLines="0" workbookViewId="0"/>
  </sheetViews>
  <sheetFormatPr baseColWidth="10" defaultRowHeight="11.25"/>
  <cols>
    <col min="1" max="1" width="3.7109375" style="5" customWidth="1"/>
    <col min="2" max="2" width="11.42578125" style="5"/>
    <col min="3" max="3" width="19.140625" style="5" bestFit="1" customWidth="1"/>
    <col min="4" max="4" width="11.42578125" style="13"/>
    <col min="5" max="16384" width="11.42578125" style="5"/>
  </cols>
  <sheetData>
    <row r="1" spans="2:4">
      <c r="B1" s="23" t="s">
        <v>248</v>
      </c>
    </row>
    <row r="3" spans="2:4">
      <c r="B3" s="27" t="s">
        <v>130</v>
      </c>
      <c r="C3" s="27"/>
      <c r="D3" s="12" t="s">
        <v>131</v>
      </c>
    </row>
    <row r="4" spans="2:4">
      <c r="B4" s="8" t="s">
        <v>136</v>
      </c>
      <c r="C4" s="8" t="s">
        <v>4</v>
      </c>
      <c r="D4" s="3">
        <v>4.4862585883822614</v>
      </c>
    </row>
    <row r="5" spans="2:4">
      <c r="B5" s="8" t="s">
        <v>137</v>
      </c>
      <c r="C5" s="8" t="s">
        <v>5</v>
      </c>
      <c r="D5" s="3">
        <v>5.1555687765517373</v>
      </c>
    </row>
    <row r="6" spans="2:4">
      <c r="B6" s="8" t="s">
        <v>138</v>
      </c>
      <c r="C6" s="8" t="s">
        <v>6</v>
      </c>
      <c r="D6" s="3">
        <v>6.029172096711652</v>
      </c>
    </row>
    <row r="7" spans="2:4">
      <c r="B7" s="8" t="s">
        <v>139</v>
      </c>
      <c r="C7" s="8" t="s">
        <v>7</v>
      </c>
      <c r="D7" s="3">
        <v>4.6598553155149052</v>
      </c>
    </row>
    <row r="8" spans="2:4">
      <c r="B8" s="8" t="s">
        <v>140</v>
      </c>
      <c r="C8" s="8" t="s">
        <v>8</v>
      </c>
      <c r="D8" s="3">
        <v>4.8133406435351</v>
      </c>
    </row>
    <row r="9" spans="2:4">
      <c r="B9" s="8" t="s">
        <v>141</v>
      </c>
      <c r="C9" s="8" t="s">
        <v>9</v>
      </c>
      <c r="D9" s="3">
        <v>3.5844939497248198</v>
      </c>
    </row>
    <row r="10" spans="2:4">
      <c r="B10" s="8" t="s">
        <v>142</v>
      </c>
      <c r="C10" s="8" t="s">
        <v>10</v>
      </c>
      <c r="D10" s="3">
        <v>5.2983714576360779</v>
      </c>
    </row>
    <row r="11" spans="2:4">
      <c r="B11" s="8" t="s">
        <v>143</v>
      </c>
      <c r="C11" s="8" t="s">
        <v>11</v>
      </c>
      <c r="D11" s="3">
        <v>6.1154572333151629</v>
      </c>
    </row>
    <row r="12" spans="2:4">
      <c r="B12" s="8" t="s">
        <v>144</v>
      </c>
      <c r="C12" s="8" t="s">
        <v>12</v>
      </c>
      <c r="D12" s="3">
        <v>5.823131390542815</v>
      </c>
    </row>
    <row r="13" spans="2:4">
      <c r="B13" s="8" t="s">
        <v>145</v>
      </c>
      <c r="C13" s="8" t="s">
        <v>13</v>
      </c>
      <c r="D13" s="3">
        <v>4.6230074354711927</v>
      </c>
    </row>
    <row r="14" spans="2:4">
      <c r="B14" s="8" t="s">
        <v>146</v>
      </c>
      <c r="C14" s="8" t="s">
        <v>14</v>
      </c>
      <c r="D14" s="3">
        <v>9.2851543321226195</v>
      </c>
    </row>
    <row r="15" spans="2:4">
      <c r="B15" s="8" t="s">
        <v>147</v>
      </c>
      <c r="C15" s="8" t="s">
        <v>15</v>
      </c>
      <c r="D15" s="3">
        <v>7.8570460076072761</v>
      </c>
    </row>
    <row r="16" spans="2:4">
      <c r="B16" s="8" t="s">
        <v>148</v>
      </c>
      <c r="C16" s="8" t="s">
        <v>16</v>
      </c>
      <c r="D16" s="3">
        <v>4.1281651858563064</v>
      </c>
    </row>
    <row r="17" spans="2:4">
      <c r="B17" s="8" t="s">
        <v>149</v>
      </c>
      <c r="C17" s="8" t="s">
        <v>17</v>
      </c>
      <c r="D17" s="3">
        <v>4.1580819839003906</v>
      </c>
    </row>
    <row r="18" spans="2:4">
      <c r="B18" s="8" t="s">
        <v>150</v>
      </c>
      <c r="C18" s="8" t="s">
        <v>18</v>
      </c>
      <c r="D18" s="3">
        <v>4.2536550560178927</v>
      </c>
    </row>
    <row r="19" spans="2:4">
      <c r="B19" s="8" t="s">
        <v>151</v>
      </c>
      <c r="C19" s="8" t="s">
        <v>19</v>
      </c>
      <c r="D19" s="3">
        <v>6.2612387541885086</v>
      </c>
    </row>
    <row r="20" spans="2:4">
      <c r="B20" s="8" t="s">
        <v>152</v>
      </c>
      <c r="C20" s="8" t="s">
        <v>20</v>
      </c>
      <c r="D20" s="3">
        <v>5.73910827867146</v>
      </c>
    </row>
    <row r="21" spans="2:4">
      <c r="B21" s="8" t="s">
        <v>153</v>
      </c>
      <c r="C21" s="8" t="s">
        <v>21</v>
      </c>
      <c r="D21" s="3">
        <v>8.310374857150256</v>
      </c>
    </row>
    <row r="22" spans="2:4">
      <c r="B22" s="8" t="s">
        <v>154</v>
      </c>
      <c r="C22" s="8" t="s">
        <v>22</v>
      </c>
      <c r="D22" s="3">
        <v>3.8725993835454045</v>
      </c>
    </row>
    <row r="23" spans="2:4">
      <c r="B23" s="8" t="s">
        <v>155</v>
      </c>
      <c r="C23" s="8" t="s">
        <v>23</v>
      </c>
      <c r="D23" s="3">
        <v>11.341327617613173</v>
      </c>
    </row>
    <row r="24" spans="2:4">
      <c r="B24" s="8" t="s">
        <v>156</v>
      </c>
      <c r="C24" s="8" t="s">
        <v>24</v>
      </c>
      <c r="D24" s="3">
        <v>7.223146068699891</v>
      </c>
    </row>
    <row r="25" spans="2:4">
      <c r="B25" s="8" t="s">
        <v>157</v>
      </c>
      <c r="C25" s="8" t="s">
        <v>25</v>
      </c>
      <c r="D25" s="3">
        <v>7.0970674558116826</v>
      </c>
    </row>
    <row r="26" spans="2:4">
      <c r="B26" s="8" t="s">
        <v>158</v>
      </c>
      <c r="C26" s="8" t="s">
        <v>26</v>
      </c>
      <c r="D26" s="3">
        <v>4.7778125005222334</v>
      </c>
    </row>
    <row r="27" spans="2:4">
      <c r="B27" s="8" t="s">
        <v>159</v>
      </c>
      <c r="C27" s="8" t="s">
        <v>27</v>
      </c>
      <c r="D27" s="3">
        <v>6.3304423753431784</v>
      </c>
    </row>
    <row r="28" spans="2:4">
      <c r="B28" s="8" t="s">
        <v>160</v>
      </c>
      <c r="C28" s="8" t="s">
        <v>28</v>
      </c>
      <c r="D28" s="3">
        <v>4.7827350710684167</v>
      </c>
    </row>
    <row r="29" spans="2:4">
      <c r="B29" s="8" t="s">
        <v>161</v>
      </c>
      <c r="C29" s="8" t="s">
        <v>29</v>
      </c>
      <c r="D29" s="3">
        <v>7.587126431651706</v>
      </c>
    </row>
    <row r="30" spans="2:4">
      <c r="B30" s="8" t="s">
        <v>162</v>
      </c>
      <c r="C30" s="8" t="s">
        <v>30</v>
      </c>
      <c r="D30" s="3">
        <v>7.0630398533258525</v>
      </c>
    </row>
    <row r="31" spans="2:4">
      <c r="B31" s="8" t="s">
        <v>163</v>
      </c>
      <c r="C31" s="8" t="s">
        <v>31</v>
      </c>
      <c r="D31" s="3">
        <v>6.1746077741441407</v>
      </c>
    </row>
    <row r="32" spans="2:4">
      <c r="B32" s="8" t="s">
        <v>164</v>
      </c>
      <c r="C32" s="8" t="s">
        <v>32</v>
      </c>
      <c r="D32" s="3">
        <v>3.6191862801608425</v>
      </c>
    </row>
    <row r="33" spans="2:6">
      <c r="B33" s="8" t="s">
        <v>165</v>
      </c>
      <c r="C33" s="8" t="s">
        <v>33</v>
      </c>
      <c r="D33" s="3">
        <v>6.7500649256326399</v>
      </c>
    </row>
    <row r="34" spans="2:6">
      <c r="B34" s="8" t="s">
        <v>166</v>
      </c>
      <c r="C34" s="8" t="s">
        <v>34</v>
      </c>
      <c r="D34" s="3">
        <v>4.2028061566154689</v>
      </c>
    </row>
    <row r="35" spans="2:6">
      <c r="B35" s="8" t="s">
        <v>167</v>
      </c>
      <c r="C35" s="8" t="s">
        <v>35</v>
      </c>
      <c r="D35" s="3">
        <v>4.9562785428541085</v>
      </c>
    </row>
    <row r="36" spans="2:6">
      <c r="B36" s="8" t="s">
        <v>168</v>
      </c>
      <c r="C36" s="8" t="s">
        <v>36</v>
      </c>
      <c r="D36" s="3">
        <v>6.4414760062848764</v>
      </c>
    </row>
    <row r="37" spans="2:6">
      <c r="B37" s="8" t="s">
        <v>169</v>
      </c>
      <c r="C37" s="8" t="s">
        <v>37</v>
      </c>
      <c r="D37" s="3">
        <v>4.6309710870655749</v>
      </c>
    </row>
    <row r="38" spans="2:6">
      <c r="B38" s="8" t="s">
        <v>170</v>
      </c>
      <c r="C38" s="8" t="s">
        <v>38</v>
      </c>
      <c r="D38" s="3">
        <v>5.2658150359380658</v>
      </c>
      <c r="F38" s="23"/>
    </row>
    <row r="39" spans="2:6">
      <c r="B39" s="8" t="s">
        <v>171</v>
      </c>
      <c r="C39" s="8" t="s">
        <v>39</v>
      </c>
      <c r="D39" s="3">
        <v>4.4961469727840822</v>
      </c>
    </row>
    <row r="40" spans="2:6">
      <c r="B40" s="8" t="s">
        <v>172</v>
      </c>
      <c r="C40" s="8" t="s">
        <v>40</v>
      </c>
      <c r="D40" s="3">
        <v>6.1566745885834715</v>
      </c>
    </row>
    <row r="41" spans="2:6">
      <c r="B41" s="8" t="s">
        <v>173</v>
      </c>
      <c r="C41" s="8" t="s">
        <v>41</v>
      </c>
      <c r="D41" s="3">
        <v>3.9279177120084161</v>
      </c>
    </row>
    <row r="42" spans="2:6">
      <c r="B42" s="8" t="s">
        <v>174</v>
      </c>
      <c r="C42" s="8" t="s">
        <v>42</v>
      </c>
      <c r="D42" s="3">
        <v>5.5236438126069141</v>
      </c>
    </row>
    <row r="43" spans="2:6">
      <c r="B43" s="8" t="s">
        <v>175</v>
      </c>
      <c r="C43" s="8" t="s">
        <v>43</v>
      </c>
      <c r="D43" s="3">
        <v>6.2075968062029814</v>
      </c>
    </row>
    <row r="44" spans="2:6">
      <c r="B44" s="8" t="s">
        <v>176</v>
      </c>
      <c r="C44" s="8" t="s">
        <v>44</v>
      </c>
      <c r="D44" s="3">
        <v>3.362629713686295</v>
      </c>
    </row>
    <row r="45" spans="2:6">
      <c r="B45" s="8" t="s">
        <v>177</v>
      </c>
      <c r="C45" s="8" t="s">
        <v>45</v>
      </c>
      <c r="D45" s="3">
        <v>5.6636215480764918</v>
      </c>
    </row>
    <row r="46" spans="2:6">
      <c r="B46" s="8" t="s">
        <v>178</v>
      </c>
      <c r="C46" s="8" t="s">
        <v>46</v>
      </c>
      <c r="D46" s="3">
        <v>6.3469111130647695</v>
      </c>
    </row>
    <row r="47" spans="2:6">
      <c r="B47" s="8" t="s">
        <v>179</v>
      </c>
      <c r="C47" s="8" t="s">
        <v>47</v>
      </c>
      <c r="D47" s="3">
        <v>5.3569308041113786</v>
      </c>
    </row>
    <row r="48" spans="2:6">
      <c r="B48" s="8" t="s">
        <v>180</v>
      </c>
      <c r="C48" s="8" t="s">
        <v>48</v>
      </c>
      <c r="D48" s="3">
        <v>4.6459435581326858</v>
      </c>
    </row>
    <row r="49" spans="2:4">
      <c r="B49" s="8" t="s">
        <v>181</v>
      </c>
      <c r="C49" s="8" t="s">
        <v>49</v>
      </c>
      <c r="D49" s="3">
        <v>4.4830692283076337</v>
      </c>
    </row>
    <row r="50" spans="2:4">
      <c r="B50" s="8" t="s">
        <v>182</v>
      </c>
      <c r="C50" s="8" t="s">
        <v>50</v>
      </c>
      <c r="D50" s="3">
        <v>6.5121835241176944</v>
      </c>
    </row>
    <row r="51" spans="2:4">
      <c r="B51" s="8" t="s">
        <v>183</v>
      </c>
      <c r="C51" s="8" t="s">
        <v>51</v>
      </c>
      <c r="D51" s="3">
        <v>4.6355316945875904</v>
      </c>
    </row>
    <row r="52" spans="2:4">
      <c r="B52" s="8" t="s">
        <v>184</v>
      </c>
      <c r="C52" s="8" t="s">
        <v>52</v>
      </c>
      <c r="D52" s="3">
        <v>11.123720046447799</v>
      </c>
    </row>
    <row r="53" spans="2:4">
      <c r="B53" s="8" t="s">
        <v>185</v>
      </c>
      <c r="C53" s="8" t="s">
        <v>53</v>
      </c>
      <c r="D53" s="3">
        <v>4.8425288188771471</v>
      </c>
    </row>
    <row r="54" spans="2:4">
      <c r="B54" s="8" t="s">
        <v>186</v>
      </c>
      <c r="C54" s="8" t="s">
        <v>54</v>
      </c>
      <c r="D54" s="3">
        <v>4.8217282131171828</v>
      </c>
    </row>
    <row r="55" spans="2:4">
      <c r="B55" s="8" t="s">
        <v>187</v>
      </c>
      <c r="C55" s="8" t="s">
        <v>55</v>
      </c>
      <c r="D55" s="3">
        <v>4.52729554303985</v>
      </c>
    </row>
    <row r="56" spans="2:4">
      <c r="B56" s="8" t="s">
        <v>188</v>
      </c>
      <c r="C56" s="8" t="s">
        <v>56</v>
      </c>
      <c r="D56" s="3">
        <v>7.2771105852939861</v>
      </c>
    </row>
    <row r="57" spans="2:4">
      <c r="B57" s="8" t="s">
        <v>189</v>
      </c>
      <c r="C57" s="8" t="s">
        <v>57</v>
      </c>
      <c r="D57" s="3">
        <v>5.4192942526786707</v>
      </c>
    </row>
    <row r="58" spans="2:4">
      <c r="B58" s="8" t="s">
        <v>190</v>
      </c>
      <c r="C58" s="8" t="s">
        <v>58</v>
      </c>
      <c r="D58" s="3">
        <v>7.0299058436092325</v>
      </c>
    </row>
    <row r="59" spans="2:4">
      <c r="B59" s="8" t="s">
        <v>191</v>
      </c>
      <c r="C59" s="8" t="s">
        <v>59</v>
      </c>
      <c r="D59" s="3">
        <v>5.2867383512544803</v>
      </c>
    </row>
    <row r="60" spans="2:4">
      <c r="B60" s="8" t="s">
        <v>192</v>
      </c>
      <c r="C60" s="8" t="s">
        <v>60</v>
      </c>
      <c r="D60" s="3">
        <v>4.2764712636618771</v>
      </c>
    </row>
    <row r="61" spans="2:4">
      <c r="B61" s="8" t="s">
        <v>193</v>
      </c>
      <c r="C61" s="8" t="s">
        <v>61</v>
      </c>
      <c r="D61" s="3">
        <v>4.3662224129557448</v>
      </c>
    </row>
    <row r="62" spans="2:4">
      <c r="B62" s="8" t="s">
        <v>194</v>
      </c>
      <c r="C62" s="8" t="s">
        <v>62</v>
      </c>
      <c r="D62" s="3">
        <v>7.9309573764564272</v>
      </c>
    </row>
    <row r="63" spans="2:4">
      <c r="B63" s="8" t="s">
        <v>195</v>
      </c>
      <c r="C63" s="8" t="s">
        <v>63</v>
      </c>
      <c r="D63" s="3">
        <v>5.9560947672026225</v>
      </c>
    </row>
    <row r="64" spans="2:4">
      <c r="B64" s="8" t="s">
        <v>196</v>
      </c>
      <c r="C64" s="8" t="s">
        <v>64</v>
      </c>
      <c r="D64" s="3">
        <v>6.6487415530018517</v>
      </c>
    </row>
    <row r="65" spans="2:4">
      <c r="B65" s="8" t="s">
        <v>197</v>
      </c>
      <c r="C65" s="8" t="s">
        <v>65</v>
      </c>
      <c r="D65" s="3">
        <v>5.7788874239066397</v>
      </c>
    </row>
    <row r="66" spans="2:4">
      <c r="B66" s="8" t="s">
        <v>198</v>
      </c>
      <c r="C66" s="8" t="s">
        <v>66</v>
      </c>
      <c r="D66" s="3">
        <v>5.9975809328231682</v>
      </c>
    </row>
    <row r="67" spans="2:4">
      <c r="B67" s="8" t="s">
        <v>199</v>
      </c>
      <c r="C67" s="8" t="s">
        <v>67</v>
      </c>
      <c r="D67" s="3">
        <v>4.4427756036680988</v>
      </c>
    </row>
    <row r="68" spans="2:4">
      <c r="B68" s="8" t="s">
        <v>200</v>
      </c>
      <c r="C68" s="8" t="s">
        <v>68</v>
      </c>
      <c r="D68" s="3">
        <v>4.3663585578846762</v>
      </c>
    </row>
    <row r="69" spans="2:4">
      <c r="B69" s="8" t="s">
        <v>201</v>
      </c>
      <c r="C69" s="8" t="s">
        <v>69</v>
      </c>
      <c r="D69" s="3">
        <v>4.9613461260811924</v>
      </c>
    </row>
    <row r="70" spans="2:4">
      <c r="B70" s="8" t="s">
        <v>202</v>
      </c>
      <c r="C70" s="8" t="s">
        <v>70</v>
      </c>
      <c r="D70" s="3">
        <v>4.8710324145831931</v>
      </c>
    </row>
    <row r="71" spans="2:4">
      <c r="B71" s="8" t="s">
        <v>203</v>
      </c>
      <c r="C71" s="8" t="s">
        <v>71</v>
      </c>
      <c r="D71" s="3">
        <v>4.729941906107709</v>
      </c>
    </row>
    <row r="72" spans="2:4">
      <c r="B72" s="8" t="s">
        <v>204</v>
      </c>
      <c r="C72" s="8" t="s">
        <v>72</v>
      </c>
      <c r="D72" s="3">
        <v>6.3163679902643928</v>
      </c>
    </row>
    <row r="73" spans="2:4">
      <c r="B73" s="8" t="s">
        <v>134</v>
      </c>
      <c r="C73" s="8" t="s">
        <v>235</v>
      </c>
      <c r="D73" s="3">
        <v>5.1512148372412137</v>
      </c>
    </row>
    <row r="74" spans="2:4">
      <c r="B74" s="8" t="s">
        <v>135</v>
      </c>
      <c r="C74" s="8" t="s">
        <v>236</v>
      </c>
      <c r="D74" s="3">
        <v>5.4418942626700098</v>
      </c>
    </row>
    <row r="75" spans="2:4">
      <c r="B75" s="8" t="s">
        <v>205</v>
      </c>
      <c r="C75" s="8" t="s">
        <v>73</v>
      </c>
      <c r="D75" s="3">
        <v>4.4469384052620695</v>
      </c>
    </row>
    <row r="76" spans="2:4">
      <c r="B76" s="8" t="s">
        <v>206</v>
      </c>
      <c r="C76" s="8" t="s">
        <v>74</v>
      </c>
      <c r="D76" s="3">
        <v>5.8172434051418085</v>
      </c>
    </row>
    <row r="77" spans="2:4">
      <c r="B77" s="8" t="s">
        <v>207</v>
      </c>
      <c r="C77" s="8" t="s">
        <v>75</v>
      </c>
      <c r="D77" s="3">
        <v>5.1996898430619929</v>
      </c>
    </row>
    <row r="78" spans="2:4">
      <c r="B78" s="8" t="s">
        <v>208</v>
      </c>
      <c r="C78" s="8" t="s">
        <v>76</v>
      </c>
      <c r="D78" s="3">
        <v>5.6976757651909065</v>
      </c>
    </row>
    <row r="79" spans="2:4">
      <c r="B79" s="8" t="s">
        <v>209</v>
      </c>
      <c r="C79" s="8" t="s">
        <v>77</v>
      </c>
      <c r="D79" s="3">
        <v>4.6260677804414216</v>
      </c>
    </row>
    <row r="80" spans="2:4">
      <c r="B80" s="8" t="s">
        <v>210</v>
      </c>
      <c r="C80" s="8" t="s">
        <v>78</v>
      </c>
      <c r="D80" s="3">
        <v>3.5388905203191867</v>
      </c>
    </row>
    <row r="81" spans="2:4">
      <c r="B81" s="8" t="s">
        <v>211</v>
      </c>
      <c r="C81" s="8" t="s">
        <v>79</v>
      </c>
      <c r="D81" s="3">
        <v>4.4826609341932047</v>
      </c>
    </row>
    <row r="82" spans="2:4">
      <c r="B82" s="8" t="s">
        <v>212</v>
      </c>
      <c r="C82" s="8" t="s">
        <v>80</v>
      </c>
      <c r="D82" s="3">
        <v>3.3579741552863505</v>
      </c>
    </row>
    <row r="83" spans="2:4">
      <c r="B83" s="8" t="s">
        <v>213</v>
      </c>
      <c r="C83" s="8" t="s">
        <v>81</v>
      </c>
      <c r="D83" s="3">
        <v>4.1479835567591303</v>
      </c>
    </row>
    <row r="84" spans="2:4">
      <c r="B84" s="8" t="s">
        <v>214</v>
      </c>
      <c r="C84" s="8" t="s">
        <v>82</v>
      </c>
      <c r="D84" s="3">
        <v>7.8248221934588544</v>
      </c>
    </row>
    <row r="85" spans="2:4">
      <c r="B85" s="8" t="s">
        <v>215</v>
      </c>
      <c r="C85" s="8" t="s">
        <v>83</v>
      </c>
      <c r="D85" s="3">
        <v>6.0726227529807</v>
      </c>
    </row>
    <row r="86" spans="2:4">
      <c r="B86" s="8" t="s">
        <v>216</v>
      </c>
      <c r="C86" s="8" t="s">
        <v>84</v>
      </c>
      <c r="D86" s="3">
        <v>3.5988631917128324</v>
      </c>
    </row>
    <row r="87" spans="2:4">
      <c r="B87" s="8" t="s">
        <v>217</v>
      </c>
      <c r="C87" s="8" t="s">
        <v>85</v>
      </c>
      <c r="D87" s="3">
        <v>6.1757166161733865</v>
      </c>
    </row>
    <row r="88" spans="2:4">
      <c r="B88" s="8" t="s">
        <v>218</v>
      </c>
      <c r="C88" s="8" t="s">
        <v>86</v>
      </c>
      <c r="D88" s="3">
        <v>5.1090389960254594</v>
      </c>
    </row>
    <row r="89" spans="2:4">
      <c r="B89" s="8" t="s">
        <v>219</v>
      </c>
      <c r="C89" s="8" t="s">
        <v>87</v>
      </c>
      <c r="D89" s="3">
        <v>3.6420190566186315</v>
      </c>
    </row>
    <row r="90" spans="2:4">
      <c r="B90" s="8" t="s">
        <v>220</v>
      </c>
      <c r="C90" s="8" t="s">
        <v>88</v>
      </c>
      <c r="D90" s="3">
        <v>5.9882460640932242</v>
      </c>
    </row>
    <row r="91" spans="2:4">
      <c r="B91" s="8" t="s">
        <v>221</v>
      </c>
      <c r="C91" s="8" t="s">
        <v>89</v>
      </c>
      <c r="D91" s="3">
        <v>4.313151788089189</v>
      </c>
    </row>
    <row r="92" spans="2:4">
      <c r="B92" s="8" t="s">
        <v>222</v>
      </c>
      <c r="C92" s="8" t="s">
        <v>90</v>
      </c>
      <c r="D92" s="3">
        <v>6.1046194459006706</v>
      </c>
    </row>
    <row r="93" spans="2:4">
      <c r="B93" s="8" t="s">
        <v>223</v>
      </c>
      <c r="C93" s="8" t="s">
        <v>91</v>
      </c>
      <c r="D93" s="3">
        <v>6.1702824684378816</v>
      </c>
    </row>
    <row r="94" spans="2:4">
      <c r="B94" s="8" t="s">
        <v>224</v>
      </c>
      <c r="C94" s="8" t="s">
        <v>92</v>
      </c>
      <c r="D94" s="3">
        <v>5.0292222740295651</v>
      </c>
    </row>
    <row r="95" spans="2:4">
      <c r="B95" s="8" t="s">
        <v>225</v>
      </c>
      <c r="C95" s="8" t="s">
        <v>93</v>
      </c>
      <c r="D95" s="3">
        <v>6.3099985486312207</v>
      </c>
    </row>
    <row r="96" spans="2:4">
      <c r="B96" s="8" t="s">
        <v>226</v>
      </c>
      <c r="C96" s="8" t="s">
        <v>94</v>
      </c>
      <c r="D96" s="3">
        <v>3.8211828248699042</v>
      </c>
    </row>
    <row r="97" spans="2:4">
      <c r="B97" s="8" t="s">
        <v>227</v>
      </c>
      <c r="C97" s="8" t="s">
        <v>95</v>
      </c>
      <c r="D97" s="3">
        <v>2.8962356401203282</v>
      </c>
    </row>
    <row r="98" spans="2:4">
      <c r="B98" s="8" t="s">
        <v>228</v>
      </c>
      <c r="C98" s="8" t="s">
        <v>96</v>
      </c>
      <c r="D98" s="3">
        <v>4.8293929129315343</v>
      </c>
    </row>
    <row r="99" spans="2:4">
      <c r="B99" s="8" t="s">
        <v>229</v>
      </c>
      <c r="C99" s="8" t="s">
        <v>97</v>
      </c>
      <c r="D99" s="3">
        <v>3.7794164944379625</v>
      </c>
    </row>
    <row r="100" spans="2:4">
      <c r="B100" s="8" t="s">
        <v>230</v>
      </c>
      <c r="C100" s="8" t="s">
        <v>98</v>
      </c>
      <c r="D100" s="3">
        <v>3.5161404590943932</v>
      </c>
    </row>
    <row r="101" spans="2:4">
      <c r="B101" s="8" t="s">
        <v>231</v>
      </c>
      <c r="C101" s="8" t="s">
        <v>99</v>
      </c>
      <c r="D101" s="3">
        <v>7.3763345757786345</v>
      </c>
    </row>
    <row r="102" spans="2:4">
      <c r="B102" s="8" t="s">
        <v>232</v>
      </c>
      <c r="C102" s="8" t="s">
        <v>100</v>
      </c>
      <c r="D102" s="3">
        <v>6.7056391585975206</v>
      </c>
    </row>
    <row r="103" spans="2:4">
      <c r="B103" s="8" t="s">
        <v>233</v>
      </c>
      <c r="C103" s="8" t="s">
        <v>101</v>
      </c>
      <c r="D103" s="3">
        <v>2.7273385213711352</v>
      </c>
    </row>
    <row r="104" spans="2:4">
      <c r="B104" s="8" t="s">
        <v>234</v>
      </c>
      <c r="C104" s="8" t="s">
        <v>102</v>
      </c>
      <c r="D104" s="3">
        <v>6.3126031144682235</v>
      </c>
    </row>
    <row r="106" spans="2:4">
      <c r="B106" s="5" t="s">
        <v>249</v>
      </c>
    </row>
    <row r="107" spans="2:4">
      <c r="B107" s="5" t="s">
        <v>250</v>
      </c>
    </row>
    <row r="108" spans="2:4">
      <c r="B108" s="5" t="s">
        <v>238</v>
      </c>
    </row>
    <row r="109" spans="2:4">
      <c r="B109" s="5" t="s">
        <v>239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9"/>
  <sheetViews>
    <sheetView showGridLines="0" workbookViewId="0"/>
  </sheetViews>
  <sheetFormatPr baseColWidth="10" defaultRowHeight="11.25"/>
  <cols>
    <col min="1" max="1" width="3.7109375" style="5" customWidth="1"/>
    <col min="2" max="2" width="11.42578125" style="5"/>
    <col min="3" max="3" width="19.140625" style="5" bestFit="1" customWidth="1"/>
    <col min="4" max="4" width="11.42578125" style="13"/>
    <col min="5" max="16384" width="11.42578125" style="5"/>
  </cols>
  <sheetData>
    <row r="1" spans="2:4">
      <c r="B1" s="23" t="s">
        <v>251</v>
      </c>
    </row>
    <row r="3" spans="2:4">
      <c r="B3" s="28" t="s">
        <v>130</v>
      </c>
      <c r="C3" s="29"/>
      <c r="D3" s="12" t="s">
        <v>132</v>
      </c>
    </row>
    <row r="4" spans="2:4">
      <c r="B4" s="8" t="s">
        <v>136</v>
      </c>
      <c r="C4" s="8" t="s">
        <v>4</v>
      </c>
      <c r="D4" s="3">
        <v>84.928646014618863</v>
      </c>
    </row>
    <row r="5" spans="2:4">
      <c r="B5" s="8" t="s">
        <v>137</v>
      </c>
      <c r="C5" s="8" t="s">
        <v>5</v>
      </c>
      <c r="D5" s="3">
        <v>75.297511720158667</v>
      </c>
    </row>
    <row r="6" spans="2:4">
      <c r="B6" s="8" t="s">
        <v>138</v>
      </c>
      <c r="C6" s="8" t="s">
        <v>6</v>
      </c>
      <c r="D6" s="3">
        <v>81.818181818181827</v>
      </c>
    </row>
    <row r="7" spans="2:4">
      <c r="B7" s="8" t="s">
        <v>139</v>
      </c>
      <c r="C7" s="8" t="s">
        <v>7</v>
      </c>
      <c r="D7" s="3">
        <v>84.196547144754319</v>
      </c>
    </row>
    <row r="8" spans="2:4">
      <c r="B8" s="8" t="s">
        <v>140</v>
      </c>
      <c r="C8" s="8" t="s">
        <v>8</v>
      </c>
      <c r="D8" s="3">
        <v>78.84615384615384</v>
      </c>
    </row>
    <row r="9" spans="2:4">
      <c r="B9" s="8" t="s">
        <v>141</v>
      </c>
      <c r="C9" s="8" t="s">
        <v>9</v>
      </c>
      <c r="D9" s="3">
        <v>61.41570141570142</v>
      </c>
    </row>
    <row r="10" spans="2:4">
      <c r="B10" s="8" t="s">
        <v>142</v>
      </c>
      <c r="C10" s="8" t="s">
        <v>10</v>
      </c>
      <c r="D10" s="3">
        <v>88.167053364269137</v>
      </c>
    </row>
    <row r="11" spans="2:4">
      <c r="B11" s="8" t="s">
        <v>143</v>
      </c>
      <c r="C11" s="8" t="s">
        <v>11</v>
      </c>
      <c r="D11" s="3">
        <v>62.987012987012989</v>
      </c>
    </row>
    <row r="12" spans="2:4">
      <c r="B12" s="8" t="s">
        <v>144</v>
      </c>
      <c r="C12" s="8" t="s">
        <v>12</v>
      </c>
      <c r="D12" s="3">
        <v>76.82789651293588</v>
      </c>
    </row>
    <row r="13" spans="2:4">
      <c r="B13" s="8" t="s">
        <v>145</v>
      </c>
      <c r="C13" s="8" t="s">
        <v>13</v>
      </c>
      <c r="D13" s="3">
        <v>83.275261324041821</v>
      </c>
    </row>
    <row r="14" spans="2:4">
      <c r="B14" s="8" t="s">
        <v>146</v>
      </c>
      <c r="C14" s="8" t="s">
        <v>14</v>
      </c>
      <c r="D14" s="3">
        <v>87.379491673970193</v>
      </c>
    </row>
    <row r="15" spans="2:4">
      <c r="B15" s="8" t="s">
        <v>147</v>
      </c>
      <c r="C15" s="8" t="s">
        <v>15</v>
      </c>
      <c r="D15" s="3">
        <v>91.326067211625798</v>
      </c>
    </row>
    <row r="16" spans="2:4">
      <c r="B16" s="8" t="s">
        <v>148</v>
      </c>
      <c r="C16" s="8" t="s">
        <v>16</v>
      </c>
      <c r="D16" s="3">
        <v>81.162540365984924</v>
      </c>
    </row>
    <row r="17" spans="2:4">
      <c r="B17" s="8" t="s">
        <v>149</v>
      </c>
      <c r="C17" s="8" t="s">
        <v>17</v>
      </c>
      <c r="D17" s="3">
        <v>70.463988919667585</v>
      </c>
    </row>
    <row r="18" spans="2:4">
      <c r="B18" s="8" t="s">
        <v>150</v>
      </c>
      <c r="C18" s="8" t="s">
        <v>18</v>
      </c>
      <c r="D18" s="3">
        <v>72.58064516129032</v>
      </c>
    </row>
    <row r="19" spans="2:4">
      <c r="B19" s="8" t="s">
        <v>151</v>
      </c>
      <c r="C19" s="8" t="s">
        <v>19</v>
      </c>
      <c r="D19" s="3">
        <v>85.843101893597833</v>
      </c>
    </row>
    <row r="20" spans="2:4">
      <c r="B20" s="8" t="s">
        <v>152</v>
      </c>
      <c r="C20" s="8" t="s">
        <v>20</v>
      </c>
      <c r="D20" s="3">
        <v>81.212777476989714</v>
      </c>
    </row>
    <row r="21" spans="2:4">
      <c r="B21" s="8" t="s">
        <v>153</v>
      </c>
      <c r="C21" s="8" t="s">
        <v>21</v>
      </c>
      <c r="D21" s="3">
        <v>80.288274250097388</v>
      </c>
    </row>
    <row r="22" spans="2:4">
      <c r="B22" s="8" t="s">
        <v>154</v>
      </c>
      <c r="C22" s="8" t="s">
        <v>22</v>
      </c>
      <c r="D22" s="3">
        <v>76.047261009667025</v>
      </c>
    </row>
    <row r="23" spans="2:4">
      <c r="B23" s="8" t="s">
        <v>155</v>
      </c>
      <c r="C23" s="8" t="s">
        <v>23</v>
      </c>
      <c r="D23" s="3">
        <v>59.137343927355282</v>
      </c>
    </row>
    <row r="24" spans="2:4">
      <c r="B24" s="8" t="s">
        <v>156</v>
      </c>
      <c r="C24" s="8" t="s">
        <v>24</v>
      </c>
      <c r="D24" s="3">
        <v>73.89240506329115</v>
      </c>
    </row>
    <row r="25" spans="2:4">
      <c r="B25" s="8" t="s">
        <v>157</v>
      </c>
      <c r="C25" s="8" t="s">
        <v>25</v>
      </c>
      <c r="D25" s="3">
        <v>87.506589351607801</v>
      </c>
    </row>
    <row r="26" spans="2:4">
      <c r="B26" s="8" t="s">
        <v>158</v>
      </c>
      <c r="C26" s="8" t="s">
        <v>26</v>
      </c>
      <c r="D26" s="3">
        <v>79.608254634487579</v>
      </c>
    </row>
    <row r="27" spans="2:4">
      <c r="B27" s="8" t="s">
        <v>159</v>
      </c>
      <c r="C27" s="8" t="s">
        <v>27</v>
      </c>
      <c r="D27" s="3">
        <v>81.697612732095493</v>
      </c>
    </row>
    <row r="28" spans="2:4">
      <c r="B28" s="8" t="s">
        <v>160</v>
      </c>
      <c r="C28" s="8" t="s">
        <v>28</v>
      </c>
      <c r="D28" s="3">
        <v>79.005524861878456</v>
      </c>
    </row>
    <row r="29" spans="2:4">
      <c r="B29" s="8" t="s">
        <v>161</v>
      </c>
      <c r="C29" s="8" t="s">
        <v>29</v>
      </c>
      <c r="D29" s="3">
        <v>89.044117647058812</v>
      </c>
    </row>
    <row r="30" spans="2:4">
      <c r="B30" s="8" t="s">
        <v>162</v>
      </c>
      <c r="C30" s="8" t="s">
        <v>30</v>
      </c>
      <c r="D30" s="3">
        <v>90.097902097902093</v>
      </c>
    </row>
    <row r="31" spans="2:4">
      <c r="B31" s="8" t="s">
        <v>163</v>
      </c>
      <c r="C31" s="8" t="s">
        <v>31</v>
      </c>
      <c r="D31" s="3">
        <v>79.88736926790024</v>
      </c>
    </row>
    <row r="32" spans="2:4">
      <c r="B32" s="8" t="s">
        <v>164</v>
      </c>
      <c r="C32" s="8" t="s">
        <v>32</v>
      </c>
      <c r="D32" s="3">
        <v>80.139593908629436</v>
      </c>
    </row>
    <row r="33" spans="2:6">
      <c r="B33" s="8" t="s">
        <v>165</v>
      </c>
      <c r="C33" s="8" t="s">
        <v>33</v>
      </c>
      <c r="D33" s="3">
        <v>88.425171177045968</v>
      </c>
    </row>
    <row r="34" spans="2:6">
      <c r="B34" s="8" t="s">
        <v>166</v>
      </c>
      <c r="C34" s="8" t="s">
        <v>34</v>
      </c>
      <c r="D34" s="3">
        <v>80.975143403441692</v>
      </c>
    </row>
    <row r="35" spans="2:6">
      <c r="B35" s="8" t="s">
        <v>167</v>
      </c>
      <c r="C35" s="8" t="s">
        <v>35</v>
      </c>
      <c r="D35" s="3">
        <v>83.333333333333343</v>
      </c>
    </row>
    <row r="36" spans="2:6">
      <c r="B36" s="8" t="s">
        <v>168</v>
      </c>
      <c r="C36" s="8" t="s">
        <v>36</v>
      </c>
      <c r="D36" s="3">
        <v>84.116693679092378</v>
      </c>
    </row>
    <row r="37" spans="2:6">
      <c r="B37" s="8" t="s">
        <v>169</v>
      </c>
      <c r="C37" s="8" t="s">
        <v>37</v>
      </c>
      <c r="D37" s="3">
        <v>83.66868798235943</v>
      </c>
    </row>
    <row r="38" spans="2:6">
      <c r="B38" s="8" t="s">
        <v>170</v>
      </c>
      <c r="C38" s="8" t="s">
        <v>38</v>
      </c>
      <c r="D38" s="3">
        <v>81.509938199432113</v>
      </c>
      <c r="F38" s="23"/>
    </row>
    <row r="39" spans="2:6">
      <c r="B39" s="8" t="s">
        <v>171</v>
      </c>
      <c r="C39" s="8" t="s">
        <v>39</v>
      </c>
      <c r="D39" s="3">
        <v>80.443037974683534</v>
      </c>
      <c r="F39" s="23"/>
    </row>
    <row r="40" spans="2:6">
      <c r="B40" s="8" t="s">
        <v>172</v>
      </c>
      <c r="C40" s="8" t="s">
        <v>40</v>
      </c>
      <c r="D40" s="3">
        <v>79.752367079388193</v>
      </c>
      <c r="F40" s="23"/>
    </row>
    <row r="41" spans="2:6">
      <c r="B41" s="8" t="s">
        <v>173</v>
      </c>
      <c r="C41" s="8" t="s">
        <v>41</v>
      </c>
      <c r="D41" s="3">
        <v>85.607008760951189</v>
      </c>
    </row>
    <row r="42" spans="2:6">
      <c r="B42" s="8" t="s">
        <v>174</v>
      </c>
      <c r="C42" s="8" t="s">
        <v>42</v>
      </c>
      <c r="D42" s="3">
        <v>87.724335965541997</v>
      </c>
    </row>
    <row r="43" spans="2:6">
      <c r="B43" s="8" t="s">
        <v>175</v>
      </c>
      <c r="C43" s="8" t="s">
        <v>43</v>
      </c>
      <c r="D43" s="3">
        <v>89.157372986369268</v>
      </c>
    </row>
    <row r="44" spans="2:6">
      <c r="B44" s="8" t="s">
        <v>176</v>
      </c>
      <c r="C44" s="8" t="s">
        <v>44</v>
      </c>
      <c r="D44" s="3">
        <v>81.559766763848401</v>
      </c>
    </row>
    <row r="45" spans="2:6">
      <c r="B45" s="8" t="s">
        <v>177</v>
      </c>
      <c r="C45" s="8" t="s">
        <v>45</v>
      </c>
      <c r="D45" s="3">
        <v>85.744456177402327</v>
      </c>
    </row>
    <row r="46" spans="2:6">
      <c r="B46" s="8" t="s">
        <v>178</v>
      </c>
      <c r="C46" s="8" t="s">
        <v>46</v>
      </c>
      <c r="D46" s="3">
        <v>70.229481083316102</v>
      </c>
    </row>
    <row r="47" spans="2:6">
      <c r="B47" s="8" t="s">
        <v>179</v>
      </c>
      <c r="C47" s="8" t="s">
        <v>47</v>
      </c>
      <c r="D47" s="3">
        <v>80.541871921182263</v>
      </c>
    </row>
    <row r="48" spans="2:6">
      <c r="B48" s="8" t="s">
        <v>180</v>
      </c>
      <c r="C48" s="8" t="s">
        <v>48</v>
      </c>
      <c r="D48" s="3">
        <v>88.821233411397344</v>
      </c>
    </row>
    <row r="49" spans="2:4">
      <c r="B49" s="8" t="s">
        <v>181</v>
      </c>
      <c r="C49" s="8" t="s">
        <v>49</v>
      </c>
      <c r="D49" s="3">
        <v>79.51090548578982</v>
      </c>
    </row>
    <row r="50" spans="2:4">
      <c r="B50" s="8" t="s">
        <v>182</v>
      </c>
      <c r="C50" s="8" t="s">
        <v>50</v>
      </c>
      <c r="D50" s="3">
        <v>85.930543187889583</v>
      </c>
    </row>
    <row r="51" spans="2:4">
      <c r="B51" s="8" t="s">
        <v>183</v>
      </c>
      <c r="C51" s="8" t="s">
        <v>51</v>
      </c>
      <c r="D51" s="3">
        <v>77.469335054874108</v>
      </c>
    </row>
    <row r="52" spans="2:4">
      <c r="B52" s="8" t="s">
        <v>184</v>
      </c>
      <c r="C52" s="8" t="s">
        <v>52</v>
      </c>
      <c r="D52" s="3">
        <v>88.374851720047459</v>
      </c>
    </row>
    <row r="53" spans="2:4">
      <c r="B53" s="8" t="s">
        <v>185</v>
      </c>
      <c r="C53" s="8" t="s">
        <v>53</v>
      </c>
      <c r="D53" s="3">
        <v>87.883396704689474</v>
      </c>
    </row>
    <row r="54" spans="2:4">
      <c r="B54" s="8" t="s">
        <v>186</v>
      </c>
      <c r="C54" s="8" t="s">
        <v>54</v>
      </c>
      <c r="D54" s="3">
        <v>68.521594684385377</v>
      </c>
    </row>
    <row r="55" spans="2:4">
      <c r="B55" s="8" t="s">
        <v>187</v>
      </c>
      <c r="C55" s="8" t="s">
        <v>55</v>
      </c>
      <c r="D55" s="3">
        <v>63.377023901310714</v>
      </c>
    </row>
    <row r="56" spans="2:4">
      <c r="B56" s="8" t="s">
        <v>188</v>
      </c>
      <c r="C56" s="8" t="s">
        <v>56</v>
      </c>
      <c r="D56" s="3">
        <v>69.938650306748457</v>
      </c>
    </row>
    <row r="57" spans="2:4">
      <c r="B57" s="8" t="s">
        <v>189</v>
      </c>
      <c r="C57" s="8" t="s">
        <v>57</v>
      </c>
      <c r="D57" s="3">
        <v>84.115523465703973</v>
      </c>
    </row>
    <row r="58" spans="2:4">
      <c r="B58" s="8" t="s">
        <v>190</v>
      </c>
      <c r="C58" s="8" t="s">
        <v>58</v>
      </c>
      <c r="D58" s="3">
        <v>84.676791277258573</v>
      </c>
    </row>
    <row r="59" spans="2:4">
      <c r="B59" s="8" t="s">
        <v>191</v>
      </c>
      <c r="C59" s="8" t="s">
        <v>59</v>
      </c>
      <c r="D59" s="3">
        <v>84.745762711864401</v>
      </c>
    </row>
    <row r="60" spans="2:4">
      <c r="B60" s="8" t="s">
        <v>192</v>
      </c>
      <c r="C60" s="8" t="s">
        <v>60</v>
      </c>
      <c r="D60" s="3">
        <v>80.393381205120193</v>
      </c>
    </row>
    <row r="61" spans="2:4">
      <c r="B61" s="8" t="s">
        <v>193</v>
      </c>
      <c r="C61" s="8" t="s">
        <v>61</v>
      </c>
      <c r="D61" s="3">
        <v>73.738481790258874</v>
      </c>
    </row>
    <row r="62" spans="2:4">
      <c r="B62" s="8" t="s">
        <v>194</v>
      </c>
      <c r="C62" s="8" t="s">
        <v>62</v>
      </c>
      <c r="D62" s="3">
        <v>74.925014997000602</v>
      </c>
    </row>
    <row r="63" spans="2:4">
      <c r="B63" s="8" t="s">
        <v>195</v>
      </c>
      <c r="C63" s="8" t="s">
        <v>63</v>
      </c>
      <c r="D63" s="3">
        <v>82.635191481172626</v>
      </c>
    </row>
    <row r="64" spans="2:4">
      <c r="B64" s="8" t="s">
        <v>196</v>
      </c>
      <c r="C64" s="8" t="s">
        <v>64</v>
      </c>
      <c r="D64" s="3">
        <v>87.665999636165182</v>
      </c>
    </row>
    <row r="65" spans="2:4">
      <c r="B65" s="8" t="s">
        <v>197</v>
      </c>
      <c r="C65" s="8" t="s">
        <v>65</v>
      </c>
      <c r="D65" s="3">
        <v>80.764563106796118</v>
      </c>
    </row>
    <row r="66" spans="2:4">
      <c r="B66" s="8" t="s">
        <v>198</v>
      </c>
      <c r="C66" s="8" t="s">
        <v>66</v>
      </c>
      <c r="D66" s="3">
        <v>78.817289245006208</v>
      </c>
    </row>
    <row r="67" spans="2:4">
      <c r="B67" s="8" t="s">
        <v>199</v>
      </c>
      <c r="C67" s="8" t="s">
        <v>67</v>
      </c>
      <c r="D67" s="3">
        <v>79.909941115344651</v>
      </c>
    </row>
    <row r="68" spans="2:4">
      <c r="B68" s="8" t="s">
        <v>200</v>
      </c>
      <c r="C68" s="8" t="s">
        <v>68</v>
      </c>
      <c r="D68" s="3">
        <v>77.464309993201908</v>
      </c>
    </row>
    <row r="69" spans="2:4">
      <c r="B69" s="8" t="s">
        <v>201</v>
      </c>
      <c r="C69" s="8" t="s">
        <v>69</v>
      </c>
      <c r="D69" s="3">
        <v>67.813051146384481</v>
      </c>
    </row>
    <row r="70" spans="2:4">
      <c r="B70" s="8" t="s">
        <v>202</v>
      </c>
      <c r="C70" s="8" t="s">
        <v>70</v>
      </c>
      <c r="D70" s="3">
        <v>75.616083009079119</v>
      </c>
    </row>
    <row r="71" spans="2:4">
      <c r="B71" s="8" t="s">
        <v>203</v>
      </c>
      <c r="C71" s="8" t="s">
        <v>71</v>
      </c>
      <c r="D71" s="3">
        <v>76.06563560920408</v>
      </c>
    </row>
    <row r="72" spans="2:4">
      <c r="B72" s="8" t="s">
        <v>204</v>
      </c>
      <c r="C72" s="8" t="s">
        <v>72</v>
      </c>
      <c r="D72" s="3">
        <v>80.629790760306605</v>
      </c>
    </row>
    <row r="73" spans="2:4">
      <c r="B73" s="8" t="s">
        <v>134</v>
      </c>
      <c r="C73" s="8" t="s">
        <v>235</v>
      </c>
      <c r="D73" s="3">
        <v>84.82029598308668</v>
      </c>
    </row>
    <row r="74" spans="2:4">
      <c r="B74" s="8" t="s">
        <v>135</v>
      </c>
      <c r="C74" s="8" t="s">
        <v>236</v>
      </c>
      <c r="D74" s="3">
        <v>79.957441149088964</v>
      </c>
    </row>
    <row r="75" spans="2:4">
      <c r="B75" s="8" t="s">
        <v>205</v>
      </c>
      <c r="C75" s="8" t="s">
        <v>73</v>
      </c>
      <c r="D75" s="3">
        <v>80.075901328273247</v>
      </c>
    </row>
    <row r="76" spans="2:4">
      <c r="B76" s="8" t="s">
        <v>206</v>
      </c>
      <c r="C76" s="8" t="s">
        <v>74</v>
      </c>
      <c r="D76" s="3">
        <v>83.983890954151178</v>
      </c>
    </row>
    <row r="77" spans="2:4">
      <c r="B77" s="8" t="s">
        <v>207</v>
      </c>
      <c r="C77" s="8" t="s">
        <v>75</v>
      </c>
      <c r="D77" s="3">
        <v>82.591093117408903</v>
      </c>
    </row>
    <row r="78" spans="2:4">
      <c r="B78" s="8" t="s">
        <v>208</v>
      </c>
      <c r="C78" s="8" t="s">
        <v>76</v>
      </c>
      <c r="D78" s="3">
        <v>86.869918699186982</v>
      </c>
    </row>
    <row r="79" spans="2:4">
      <c r="B79" s="8" t="s">
        <v>209</v>
      </c>
      <c r="C79" s="8" t="s">
        <v>77</v>
      </c>
      <c r="D79" s="3">
        <v>93.626138189608994</v>
      </c>
    </row>
    <row r="80" spans="2:4">
      <c r="B80" s="8" t="s">
        <v>210</v>
      </c>
      <c r="C80" s="8" t="s">
        <v>78</v>
      </c>
      <c r="D80" s="3">
        <v>64.855491329479761</v>
      </c>
    </row>
    <row r="81" spans="2:4">
      <c r="B81" s="8" t="s">
        <v>211</v>
      </c>
      <c r="C81" s="8" t="s">
        <v>79</v>
      </c>
      <c r="D81" s="3">
        <v>71.995043370508043</v>
      </c>
    </row>
    <row r="82" spans="2:4">
      <c r="B82" s="8" t="s">
        <v>212</v>
      </c>
      <c r="C82" s="8" t="s">
        <v>80</v>
      </c>
      <c r="D82" s="3">
        <v>75.509337860780988</v>
      </c>
    </row>
    <row r="83" spans="2:4">
      <c r="B83" s="8" t="s">
        <v>213</v>
      </c>
      <c r="C83" s="8" t="s">
        <v>81</v>
      </c>
      <c r="D83" s="3">
        <v>78.356442340209682</v>
      </c>
    </row>
    <row r="84" spans="2:4">
      <c r="B84" s="8" t="s">
        <v>214</v>
      </c>
      <c r="C84" s="8" t="s">
        <v>82</v>
      </c>
      <c r="D84" s="3">
        <v>88.676671214188261</v>
      </c>
    </row>
    <row r="85" spans="2:4">
      <c r="B85" s="8" t="s">
        <v>215</v>
      </c>
      <c r="C85" s="8" t="s">
        <v>83</v>
      </c>
      <c r="D85" s="3">
        <v>80.646091721949801</v>
      </c>
    </row>
    <row r="86" spans="2:4">
      <c r="B86" s="8" t="s">
        <v>216</v>
      </c>
      <c r="C86" s="8" t="s">
        <v>84</v>
      </c>
      <c r="D86" s="3">
        <v>66.237482117310435</v>
      </c>
    </row>
    <row r="87" spans="2:4">
      <c r="B87" s="8" t="s">
        <v>217</v>
      </c>
      <c r="C87" s="8" t="s">
        <v>85</v>
      </c>
      <c r="D87" s="3">
        <v>81.635220125786162</v>
      </c>
    </row>
    <row r="88" spans="2:4">
      <c r="B88" s="8" t="s">
        <v>218</v>
      </c>
      <c r="C88" s="8" t="s">
        <v>86</v>
      </c>
      <c r="D88" s="3">
        <v>81.191979205347195</v>
      </c>
    </row>
    <row r="89" spans="2:4">
      <c r="B89" s="8" t="s">
        <v>219</v>
      </c>
      <c r="C89" s="8" t="s">
        <v>87</v>
      </c>
      <c r="D89" s="3">
        <v>79.95085995085995</v>
      </c>
    </row>
    <row r="90" spans="2:4">
      <c r="B90" s="8" t="s">
        <v>220</v>
      </c>
      <c r="C90" s="8" t="s">
        <v>88</v>
      </c>
      <c r="D90" s="3">
        <v>90.386521308225966</v>
      </c>
    </row>
    <row r="91" spans="2:4">
      <c r="B91" s="8" t="s">
        <v>221</v>
      </c>
      <c r="C91" s="8" t="s">
        <v>89</v>
      </c>
      <c r="D91" s="3">
        <v>83.732057416267949</v>
      </c>
    </row>
    <row r="92" spans="2:4">
      <c r="B92" s="8" t="s">
        <v>222</v>
      </c>
      <c r="C92" s="8" t="s">
        <v>90</v>
      </c>
      <c r="D92" s="3">
        <v>80.340017436791626</v>
      </c>
    </row>
    <row r="93" spans="2:4">
      <c r="B93" s="8" t="s">
        <v>223</v>
      </c>
      <c r="C93" s="8" t="s">
        <v>91</v>
      </c>
      <c r="D93" s="3">
        <v>77.709521720052649</v>
      </c>
    </row>
    <row r="94" spans="2:4">
      <c r="B94" s="8" t="s">
        <v>224</v>
      </c>
      <c r="C94" s="8" t="s">
        <v>92</v>
      </c>
      <c r="D94" s="3">
        <v>76.268221574344025</v>
      </c>
    </row>
    <row r="95" spans="2:4">
      <c r="B95" s="8" t="s">
        <v>225</v>
      </c>
      <c r="C95" s="8" t="s">
        <v>93</v>
      </c>
      <c r="D95" s="3">
        <v>91.237677984665936</v>
      </c>
    </row>
    <row r="96" spans="2:4">
      <c r="B96" s="8" t="s">
        <v>226</v>
      </c>
      <c r="C96" s="8" t="s">
        <v>94</v>
      </c>
      <c r="D96" s="3">
        <v>80.254134731746674</v>
      </c>
    </row>
    <row r="97" spans="2:4">
      <c r="B97" s="8" t="s">
        <v>227</v>
      </c>
      <c r="C97" s="8" t="s">
        <v>95</v>
      </c>
      <c r="D97" s="3">
        <v>61.039518900343651</v>
      </c>
    </row>
    <row r="98" spans="2:4">
      <c r="B98" s="8" t="s">
        <v>228</v>
      </c>
      <c r="C98" s="8" t="s">
        <v>96</v>
      </c>
      <c r="D98" s="3">
        <v>76.352575718353606</v>
      </c>
    </row>
    <row r="99" spans="2:4">
      <c r="B99" s="8" t="s">
        <v>229</v>
      </c>
      <c r="C99" s="8" t="s">
        <v>97</v>
      </c>
      <c r="D99" s="3">
        <v>55.695477962220949</v>
      </c>
    </row>
    <row r="100" spans="2:4">
      <c r="B100" s="8" t="s">
        <v>230</v>
      </c>
      <c r="C100" s="8" t="s">
        <v>98</v>
      </c>
      <c r="D100" s="3">
        <v>74.848766868310847</v>
      </c>
    </row>
    <row r="101" spans="2:4">
      <c r="B101" s="8" t="s">
        <v>231</v>
      </c>
      <c r="C101" s="8" t="s">
        <v>99</v>
      </c>
      <c r="D101" s="3">
        <v>78.314491264131547</v>
      </c>
    </row>
    <row r="102" spans="2:4">
      <c r="B102" s="8" t="s">
        <v>232</v>
      </c>
      <c r="C102" s="8" t="s">
        <v>100</v>
      </c>
      <c r="D102" s="3">
        <v>70.795409576573007</v>
      </c>
    </row>
    <row r="103" spans="2:4">
      <c r="B103" s="8" t="s">
        <v>233</v>
      </c>
      <c r="C103" s="8" t="s">
        <v>101</v>
      </c>
      <c r="D103" s="3">
        <v>77.234636871508371</v>
      </c>
    </row>
    <row r="104" spans="2:4">
      <c r="B104" s="8" t="s">
        <v>234</v>
      </c>
      <c r="C104" s="8" t="s">
        <v>102</v>
      </c>
      <c r="D104" s="3">
        <v>69.583023082650783</v>
      </c>
    </row>
    <row r="106" spans="2:4">
      <c r="B106" s="5" t="s">
        <v>249</v>
      </c>
    </row>
    <row r="107" spans="2:4">
      <c r="B107" s="5" t="s">
        <v>252</v>
      </c>
    </row>
    <row r="108" spans="2:4">
      <c r="B108" s="5" t="s">
        <v>238</v>
      </c>
    </row>
    <row r="109" spans="2:4">
      <c r="B109" s="5" t="s">
        <v>240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9"/>
  <sheetViews>
    <sheetView showGridLines="0" workbookViewId="0"/>
  </sheetViews>
  <sheetFormatPr baseColWidth="10" defaultRowHeight="11.25"/>
  <cols>
    <col min="1" max="1" width="3.7109375" style="5" customWidth="1"/>
    <col min="2" max="2" width="5.28515625" style="5" customWidth="1"/>
    <col min="3" max="3" width="19.140625" style="5" bestFit="1" customWidth="1"/>
    <col min="4" max="4" width="11.42578125" style="10"/>
    <col min="5" max="16384" width="11.42578125" style="5"/>
  </cols>
  <sheetData>
    <row r="1" spans="2:4">
      <c r="B1" s="23" t="s">
        <v>253</v>
      </c>
      <c r="C1" s="23"/>
    </row>
    <row r="3" spans="2:4">
      <c r="B3" s="28" t="s">
        <v>130</v>
      </c>
      <c r="C3" s="29"/>
      <c r="D3" s="7" t="s">
        <v>133</v>
      </c>
    </row>
    <row r="4" spans="2:4">
      <c r="B4" s="8" t="str">
        <f>[1]Feuil1!A2</f>
        <v>01D</v>
      </c>
      <c r="C4" s="8" t="s">
        <v>4</v>
      </c>
      <c r="D4" s="9">
        <v>5775.2819250761786</v>
      </c>
    </row>
    <row r="5" spans="2:4">
      <c r="B5" s="8" t="str">
        <f>[1]Feuil1!A3</f>
        <v>02D</v>
      </c>
      <c r="C5" s="8" t="s">
        <v>5</v>
      </c>
      <c r="D5" s="9">
        <v>5895.4289808346766</v>
      </c>
    </row>
    <row r="6" spans="2:4">
      <c r="B6" s="8" t="str">
        <f>[1]Feuil1!A4</f>
        <v>03D</v>
      </c>
      <c r="C6" s="8" t="s">
        <v>6</v>
      </c>
      <c r="D6" s="9">
        <v>7223.5647003467066</v>
      </c>
    </row>
    <row r="7" spans="2:4">
      <c r="B7" s="8" t="str">
        <f>[1]Feuil1!A5</f>
        <v>04D</v>
      </c>
      <c r="C7" s="8" t="s">
        <v>7</v>
      </c>
      <c r="D7" s="9">
        <v>4945.2963219986123</v>
      </c>
    </row>
    <row r="8" spans="2:4">
      <c r="B8" s="8" t="str">
        <f>[1]Feuil1!A6</f>
        <v>05D</v>
      </c>
      <c r="C8" s="8" t="s">
        <v>8</v>
      </c>
      <c r="D8" s="9">
        <v>7199.5818498862764</v>
      </c>
    </row>
    <row r="9" spans="2:4">
      <c r="B9" s="8" t="str">
        <f>[1]Feuil1!A7</f>
        <v>06D</v>
      </c>
      <c r="C9" s="8" t="s">
        <v>9</v>
      </c>
      <c r="D9" s="9">
        <v>8059.7939924041893</v>
      </c>
    </row>
    <row r="10" spans="2:4">
      <c r="B10" s="8" t="str">
        <f>[1]Feuil1!A8</f>
        <v>07D</v>
      </c>
      <c r="C10" s="8" t="s">
        <v>10</v>
      </c>
      <c r="D10" s="9">
        <v>5139.1414223512338</v>
      </c>
    </row>
    <row r="11" spans="2:4">
      <c r="B11" s="8" t="str">
        <f>[1]Feuil1!A9</f>
        <v>08D</v>
      </c>
      <c r="C11" s="8" t="s">
        <v>11</v>
      </c>
      <c r="D11" s="9">
        <v>4848.8980601415087</v>
      </c>
    </row>
    <row r="12" spans="2:4">
      <c r="B12" s="8" t="str">
        <f>[1]Feuil1!A10</f>
        <v>09D</v>
      </c>
      <c r="C12" s="8" t="s">
        <v>12</v>
      </c>
      <c r="D12" s="9">
        <v>6762.3988338192421</v>
      </c>
    </row>
    <row r="13" spans="2:4">
      <c r="B13" s="8" t="str">
        <f>[1]Feuil1!A11</f>
        <v>10D</v>
      </c>
      <c r="C13" s="8" t="s">
        <v>13</v>
      </c>
      <c r="D13" s="9">
        <v>5533.051553672316</v>
      </c>
    </row>
    <row r="14" spans="2:4">
      <c r="B14" s="8" t="str">
        <f>[1]Feuil1!A12</f>
        <v>11D</v>
      </c>
      <c r="C14" s="8" t="s">
        <v>14</v>
      </c>
      <c r="D14" s="9">
        <v>5560.401857956248</v>
      </c>
    </row>
    <row r="15" spans="2:4">
      <c r="B15" s="8" t="str">
        <f>[1]Feuil1!A13</f>
        <v>12D</v>
      </c>
      <c r="C15" s="8" t="s">
        <v>15</v>
      </c>
      <c r="D15" s="9">
        <v>4868.5378979130001</v>
      </c>
    </row>
    <row r="16" spans="2:4">
      <c r="B16" s="8" t="str">
        <f>[1]Feuil1!A14</f>
        <v>13D</v>
      </c>
      <c r="C16" s="8" t="s">
        <v>16</v>
      </c>
      <c r="D16" s="9">
        <v>10904.449960164246</v>
      </c>
    </row>
    <row r="17" spans="2:4">
      <c r="B17" s="8" t="str">
        <f>[1]Feuil1!A15</f>
        <v>14D</v>
      </c>
      <c r="C17" s="8" t="s">
        <v>17</v>
      </c>
      <c r="D17" s="9">
        <v>7508.1985917972197</v>
      </c>
    </row>
    <row r="18" spans="2:4">
      <c r="B18" s="8" t="str">
        <f>[1]Feuil1!A16</f>
        <v>15D</v>
      </c>
      <c r="C18" s="8" t="s">
        <v>18</v>
      </c>
      <c r="D18" s="9">
        <v>6041.0531400966183</v>
      </c>
    </row>
    <row r="19" spans="2:4">
      <c r="B19" s="8" t="str">
        <f>[1]Feuil1!A17</f>
        <v>16D</v>
      </c>
      <c r="C19" s="8" t="s">
        <v>19</v>
      </c>
      <c r="D19" s="9">
        <v>5883.2716553287983</v>
      </c>
    </row>
    <row r="20" spans="2:4">
      <c r="B20" s="8" t="str">
        <f>[1]Feuil1!A18</f>
        <v>17D</v>
      </c>
      <c r="C20" s="8" t="s">
        <v>20</v>
      </c>
      <c r="D20" s="9">
        <v>5281.2434082344726</v>
      </c>
    </row>
    <row r="21" spans="2:4">
      <c r="B21" s="8" t="str">
        <f>[1]Feuil1!A19</f>
        <v>18D</v>
      </c>
      <c r="C21" s="8" t="s">
        <v>21</v>
      </c>
      <c r="D21" s="9">
        <v>5295.9147779326822</v>
      </c>
    </row>
    <row r="22" spans="2:4">
      <c r="B22" s="8" t="str">
        <f>[1]Feuil1!A20</f>
        <v>19D</v>
      </c>
      <c r="C22" s="8" t="s">
        <v>22</v>
      </c>
      <c r="D22" s="9">
        <v>8002.6009076682312</v>
      </c>
    </row>
    <row r="23" spans="2:4">
      <c r="B23" s="8" t="str">
        <f>[1]Feuil1!A21</f>
        <v>2AD</v>
      </c>
      <c r="C23" s="8" t="s">
        <v>23</v>
      </c>
      <c r="D23" s="9">
        <v>6630.7993119266057</v>
      </c>
    </row>
    <row r="24" spans="2:4">
      <c r="B24" s="8" t="str">
        <f>[1]Feuil1!A22</f>
        <v>2BD</v>
      </c>
      <c r="C24" s="8" t="s">
        <v>24</v>
      </c>
      <c r="D24" s="9">
        <v>8487.1259941398075</v>
      </c>
    </row>
    <row r="25" spans="2:4">
      <c r="B25" s="8" t="str">
        <f>[1]Feuil1!A23</f>
        <v>21D</v>
      </c>
      <c r="C25" s="8" t="s">
        <v>25</v>
      </c>
      <c r="D25" s="9">
        <v>4352.9289561426003</v>
      </c>
    </row>
    <row r="26" spans="2:4">
      <c r="B26" s="8" t="str">
        <f>[1]Feuil1!A24</f>
        <v>22D</v>
      </c>
      <c r="C26" s="8" t="s">
        <v>26</v>
      </c>
      <c r="D26" s="9">
        <v>7092.7949401465075</v>
      </c>
    </row>
    <row r="27" spans="2:4">
      <c r="B27" s="8" t="str">
        <f>[1]Feuil1!A25</f>
        <v>23D</v>
      </c>
      <c r="C27" s="8" t="s">
        <v>27</v>
      </c>
      <c r="D27" s="9">
        <v>6161.1717610550813</v>
      </c>
    </row>
    <row r="28" spans="2:4">
      <c r="B28" s="8" t="str">
        <f>[1]Feuil1!A26</f>
        <v>24D</v>
      </c>
      <c r="C28" s="8" t="s">
        <v>28</v>
      </c>
      <c r="D28" s="9">
        <v>5263.3395046284713</v>
      </c>
    </row>
    <row r="29" spans="2:4">
      <c r="B29" s="8" t="str">
        <f>[1]Feuil1!A27</f>
        <v>25D</v>
      </c>
      <c r="C29" s="8" t="s">
        <v>29</v>
      </c>
      <c r="D29" s="9">
        <v>4362.4333190901098</v>
      </c>
    </row>
    <row r="30" spans="2:4">
      <c r="B30" s="8" t="str">
        <f>[1]Feuil1!A28</f>
        <v>26D</v>
      </c>
      <c r="C30" s="8" t="s">
        <v>30</v>
      </c>
      <c r="D30" s="9">
        <v>5289.3011303861213</v>
      </c>
    </row>
    <row r="31" spans="2:4">
      <c r="B31" s="8" t="str">
        <f>[1]Feuil1!A29</f>
        <v>27D</v>
      </c>
      <c r="C31" s="8" t="s">
        <v>31</v>
      </c>
      <c r="D31" s="9">
        <v>4626.5341334783197</v>
      </c>
    </row>
    <row r="32" spans="2:4">
      <c r="B32" s="8" t="str">
        <f>[1]Feuil1!A30</f>
        <v>28D</v>
      </c>
      <c r="C32" s="8" t="s">
        <v>32</v>
      </c>
      <c r="D32" s="9">
        <v>4933.5484004739337</v>
      </c>
    </row>
    <row r="33" spans="2:15">
      <c r="B33" s="8" t="str">
        <f>[1]Feuil1!A31</f>
        <v>29D</v>
      </c>
      <c r="C33" s="8" t="s">
        <v>33</v>
      </c>
      <c r="D33" s="9">
        <v>6224.863391835177</v>
      </c>
    </row>
    <row r="34" spans="2:15">
      <c r="B34" s="8" t="str">
        <f>[1]Feuil1!A32</f>
        <v>30D</v>
      </c>
      <c r="C34" s="8" t="s">
        <v>34</v>
      </c>
      <c r="D34" s="9">
        <v>6222.2516642312066</v>
      </c>
    </row>
    <row r="35" spans="2:15">
      <c r="B35" s="8" t="str">
        <f>[1]Feuil1!A33</f>
        <v>31D</v>
      </c>
      <c r="C35" s="8" t="s">
        <v>35</v>
      </c>
      <c r="D35" s="9">
        <v>8582.0676486633929</v>
      </c>
    </row>
    <row r="36" spans="2:15">
      <c r="B36" s="8" t="str">
        <f>[1]Feuil1!A34</f>
        <v>32D</v>
      </c>
      <c r="C36" s="8" t="s">
        <v>36</v>
      </c>
      <c r="D36" s="9">
        <v>6350.2755443886099</v>
      </c>
    </row>
    <row r="37" spans="2:15">
      <c r="B37" s="8" t="str">
        <f>[1]Feuil1!A35</f>
        <v>33D</v>
      </c>
      <c r="C37" s="8" t="s">
        <v>37</v>
      </c>
      <c r="D37" s="9">
        <v>11051.817514582444</v>
      </c>
    </row>
    <row r="38" spans="2:15">
      <c r="B38" s="8" t="str">
        <f>[1]Feuil1!A36</f>
        <v>34D</v>
      </c>
      <c r="C38" s="8" t="s">
        <v>38</v>
      </c>
      <c r="D38" s="9">
        <v>9315.5941398074501</v>
      </c>
    </row>
    <row r="39" spans="2:15">
      <c r="B39" s="8" t="str">
        <f>[1]Feuil1!A37</f>
        <v>35D</v>
      </c>
      <c r="C39" s="8" t="s">
        <v>39</v>
      </c>
      <c r="D39" s="9">
        <v>6576.3873623317386</v>
      </c>
    </row>
    <row r="40" spans="2:15">
      <c r="B40" s="8" t="str">
        <f>[1]Feuil1!A38</f>
        <v>36D</v>
      </c>
      <c r="C40" s="8" t="s">
        <v>40</v>
      </c>
      <c r="D40" s="9">
        <v>5284.0921214365053</v>
      </c>
    </row>
    <row r="41" spans="2:15">
      <c r="B41" s="8" t="str">
        <f>[1]Feuil1!A39</f>
        <v>37D</v>
      </c>
      <c r="C41" s="8" t="s">
        <v>41</v>
      </c>
      <c r="D41" s="9">
        <v>7176.0339291736937</v>
      </c>
    </row>
    <row r="42" spans="2:15">
      <c r="B42" s="8" t="str">
        <f>[1]Feuil1!A40</f>
        <v>38D</v>
      </c>
      <c r="C42" s="8" t="s">
        <v>42</v>
      </c>
      <c r="D42" s="9">
        <v>6395.21326178049</v>
      </c>
    </row>
    <row r="43" spans="2:15">
      <c r="B43" s="8" t="str">
        <f>[1]Feuil1!A41</f>
        <v>39D</v>
      </c>
      <c r="C43" s="8" t="s">
        <v>43</v>
      </c>
      <c r="D43" s="9">
        <v>3487.0248684210524</v>
      </c>
    </row>
    <row r="44" spans="2:15">
      <c r="B44" s="8" t="str">
        <f>[1]Feuil1!A42</f>
        <v>40D</v>
      </c>
      <c r="C44" s="8" t="s">
        <v>44</v>
      </c>
      <c r="D44" s="9">
        <v>6655.7314746881875</v>
      </c>
    </row>
    <row r="45" spans="2:15">
      <c r="B45" s="8" t="str">
        <f>[1]Feuil1!A43</f>
        <v>41D</v>
      </c>
      <c r="C45" s="8" t="s">
        <v>45</v>
      </c>
      <c r="D45" s="9">
        <v>5724.0843156462579</v>
      </c>
      <c r="F45" s="30"/>
      <c r="G45" s="31"/>
      <c r="H45" s="31"/>
      <c r="I45" s="31"/>
      <c r="J45" s="31"/>
      <c r="K45" s="31"/>
      <c r="L45" s="31"/>
      <c r="M45" s="31"/>
      <c r="N45" s="31"/>
      <c r="O45" s="31"/>
    </row>
    <row r="46" spans="2:15">
      <c r="B46" s="8" t="str">
        <f>[1]Feuil1!A44</f>
        <v>42D</v>
      </c>
      <c r="C46" s="8" t="s">
        <v>46</v>
      </c>
      <c r="D46" s="9">
        <v>5666.8785264036733</v>
      </c>
      <c r="F46" s="23"/>
    </row>
    <row r="47" spans="2:15">
      <c r="B47" s="8" t="str">
        <f>[1]Feuil1!A45</f>
        <v>43D</v>
      </c>
      <c r="C47" s="8" t="s">
        <v>47</v>
      </c>
      <c r="D47" s="9">
        <v>6381.0507065669162</v>
      </c>
    </row>
    <row r="48" spans="2:15">
      <c r="B48" s="8" t="str">
        <f>[1]Feuil1!A46</f>
        <v>44D</v>
      </c>
      <c r="C48" s="8" t="s">
        <v>48</v>
      </c>
      <c r="D48" s="9">
        <v>5475.1884590792843</v>
      </c>
    </row>
    <row r="49" spans="2:4">
      <c r="B49" s="8" t="str">
        <f>[1]Feuil1!A47</f>
        <v>45D</v>
      </c>
      <c r="C49" s="8" t="s">
        <v>49</v>
      </c>
      <c r="D49" s="9">
        <v>3696.5767926767248</v>
      </c>
    </row>
    <row r="50" spans="2:4">
      <c r="B50" s="8" t="str">
        <f>[1]Feuil1!A48</f>
        <v>46D</v>
      </c>
      <c r="C50" s="8" t="s">
        <v>50</v>
      </c>
      <c r="D50" s="9">
        <v>6919.2316849816852</v>
      </c>
    </row>
    <row r="51" spans="2:4">
      <c r="B51" s="8" t="str">
        <f>[1]Feuil1!A49</f>
        <v>47D</v>
      </c>
      <c r="C51" s="8" t="s">
        <v>51</v>
      </c>
      <c r="D51" s="9">
        <v>6434.1611930514591</v>
      </c>
    </row>
    <row r="52" spans="2:4">
      <c r="B52" s="8" t="str">
        <f>[1]Feuil1!A50</f>
        <v>48D</v>
      </c>
      <c r="C52" s="8" t="s">
        <v>52</v>
      </c>
      <c r="D52" s="9">
        <v>5125.7321514423083</v>
      </c>
    </row>
    <row r="53" spans="2:4">
      <c r="B53" s="8" t="str">
        <f>[1]Feuil1!A51</f>
        <v>49D</v>
      </c>
      <c r="C53" s="8" t="s">
        <v>53</v>
      </c>
      <c r="D53" s="9">
        <v>6701.3767684804934</v>
      </c>
    </row>
    <row r="54" spans="2:4">
      <c r="B54" s="8" t="str">
        <f>[1]Feuil1!A52</f>
        <v>50D</v>
      </c>
      <c r="C54" s="8" t="s">
        <v>54</v>
      </c>
      <c r="D54" s="9">
        <v>7119.4358562040979</v>
      </c>
    </row>
    <row r="55" spans="2:4">
      <c r="B55" s="8" t="str">
        <f>[1]Feuil1!A53</f>
        <v>51D</v>
      </c>
      <c r="C55" s="8" t="s">
        <v>55</v>
      </c>
      <c r="D55" s="9">
        <v>7609.1400341426397</v>
      </c>
    </row>
    <row r="56" spans="2:4">
      <c r="B56" s="8" t="str">
        <f>[1]Feuil1!A54</f>
        <v>52D</v>
      </c>
      <c r="C56" s="8" t="s">
        <v>56</v>
      </c>
      <c r="D56" s="9">
        <v>4949.9835326514558</v>
      </c>
    </row>
    <row r="57" spans="2:4">
      <c r="B57" s="8" t="str">
        <f>[1]Feuil1!A55</f>
        <v>53D</v>
      </c>
      <c r="C57" s="8" t="s">
        <v>57</v>
      </c>
      <c r="D57" s="9">
        <v>3688.5267793484936</v>
      </c>
    </row>
    <row r="58" spans="2:4">
      <c r="B58" s="8" t="str">
        <f>[1]Feuil1!A56</f>
        <v>54D</v>
      </c>
      <c r="C58" s="8" t="s">
        <v>58</v>
      </c>
      <c r="D58" s="9">
        <v>6287.2203189604252</v>
      </c>
    </row>
    <row r="59" spans="2:4">
      <c r="B59" s="8" t="str">
        <f>[1]Feuil1!A57</f>
        <v>55D</v>
      </c>
      <c r="C59" s="8" t="s">
        <v>59</v>
      </c>
      <c r="D59" s="9">
        <v>4813.1587854654053</v>
      </c>
    </row>
    <row r="60" spans="2:4">
      <c r="B60" s="8" t="str">
        <f>[1]Feuil1!A58</f>
        <v>56D</v>
      </c>
      <c r="C60" s="8" t="s">
        <v>60</v>
      </c>
      <c r="D60" s="9">
        <v>5827.5882144493662</v>
      </c>
    </row>
    <row r="61" spans="2:4">
      <c r="B61" s="8" t="str">
        <f>[1]Feuil1!A59</f>
        <v>57D</v>
      </c>
      <c r="C61" s="8" t="s">
        <v>61</v>
      </c>
      <c r="D61" s="9">
        <v>5341.0172780671619</v>
      </c>
    </row>
    <row r="62" spans="2:4">
      <c r="B62" s="8" t="str">
        <f>[1]Feuil1!A60</f>
        <v>58D</v>
      </c>
      <c r="C62" s="8" t="s">
        <v>62</v>
      </c>
      <c r="D62" s="9">
        <v>4966.9213040828763</v>
      </c>
    </row>
    <row r="63" spans="2:4">
      <c r="B63" s="8" t="str">
        <f>[1]Feuil1!A61</f>
        <v>59D</v>
      </c>
      <c r="C63" s="8" t="s">
        <v>63</v>
      </c>
      <c r="D63" s="9">
        <v>6975.5356604158178</v>
      </c>
    </row>
    <row r="64" spans="2:4">
      <c r="B64" s="8" t="str">
        <f>[1]Feuil1!A62</f>
        <v>60D</v>
      </c>
      <c r="C64" s="8" t="s">
        <v>64</v>
      </c>
      <c r="D64" s="9">
        <v>5101.1389959876833</v>
      </c>
    </row>
    <row r="65" spans="2:4">
      <c r="B65" s="8" t="str">
        <f>[1]Feuil1!A63</f>
        <v>61D</v>
      </c>
      <c r="C65" s="8" t="s">
        <v>65</v>
      </c>
      <c r="D65" s="9">
        <v>5823.6432190942469</v>
      </c>
    </row>
    <row r="66" spans="2:4">
      <c r="B66" s="8" t="str">
        <f>[1]Feuil1!A64</f>
        <v>62D</v>
      </c>
      <c r="C66" s="8" t="s">
        <v>66</v>
      </c>
      <c r="D66" s="9">
        <v>5462.4048233247349</v>
      </c>
    </row>
    <row r="67" spans="2:4">
      <c r="B67" s="8" t="str">
        <f>[1]Feuil1!A65</f>
        <v>63D</v>
      </c>
      <c r="C67" s="8" t="s">
        <v>67</v>
      </c>
      <c r="D67" s="9">
        <v>5777.526440123569</v>
      </c>
    </row>
    <row r="68" spans="2:4">
      <c r="B68" s="8" t="str">
        <f>[1]Feuil1!A66</f>
        <v>64D</v>
      </c>
      <c r="C68" s="8" t="s">
        <v>68</v>
      </c>
      <c r="D68" s="9">
        <v>7082.6699882570038</v>
      </c>
    </row>
    <row r="69" spans="2:4">
      <c r="B69" s="8" t="str">
        <f>[1]Feuil1!A67</f>
        <v>65D</v>
      </c>
      <c r="C69" s="8" t="s">
        <v>69</v>
      </c>
      <c r="D69" s="9">
        <v>8769.5844152311874</v>
      </c>
    </row>
    <row r="70" spans="2:4">
      <c r="B70" s="8" t="str">
        <f>[1]Feuil1!A68</f>
        <v>66D</v>
      </c>
      <c r="C70" s="8" t="s">
        <v>70</v>
      </c>
      <c r="D70" s="9">
        <v>8965.5834232678608</v>
      </c>
    </row>
    <row r="71" spans="2:4">
      <c r="B71" s="8" t="str">
        <f>[1]Feuil1!A69</f>
        <v>67D</v>
      </c>
      <c r="C71" s="8" t="s">
        <v>71</v>
      </c>
      <c r="D71" s="9">
        <v>6017.5306107600991</v>
      </c>
    </row>
    <row r="72" spans="2:4">
      <c r="B72" s="8" t="str">
        <f>[1]Feuil1!A70</f>
        <v>68D</v>
      </c>
      <c r="C72" s="8" t="s">
        <v>72</v>
      </c>
      <c r="D72" s="9">
        <v>4927.7995009596925</v>
      </c>
    </row>
    <row r="73" spans="2:4">
      <c r="B73" s="8" t="str">
        <f>[1]Feuil1!A71</f>
        <v>69D</v>
      </c>
      <c r="C73" s="8" t="s">
        <v>235</v>
      </c>
      <c r="D73" s="9">
        <v>5399.7694829537431</v>
      </c>
    </row>
    <row r="74" spans="2:4">
      <c r="B74" s="8" t="str">
        <f>[1]Feuil1!A72</f>
        <v>69M</v>
      </c>
      <c r="C74" s="8" t="s">
        <v>236</v>
      </c>
      <c r="D74" s="9">
        <v>7757.6310981862698</v>
      </c>
    </row>
    <row r="75" spans="2:4">
      <c r="B75" s="8" t="str">
        <f>[1]Feuil1!A73</f>
        <v>70D</v>
      </c>
      <c r="C75" s="8" t="s">
        <v>73</v>
      </c>
      <c r="D75" s="9">
        <v>3817.4506854642686</v>
      </c>
    </row>
    <row r="76" spans="2:4">
      <c r="B76" s="8" t="str">
        <f>[1]Feuil1!A74</f>
        <v>71D</v>
      </c>
      <c r="C76" s="8" t="s">
        <v>74</v>
      </c>
      <c r="D76" s="9">
        <v>4928.5310879519975</v>
      </c>
    </row>
    <row r="77" spans="2:4">
      <c r="B77" s="8" t="str">
        <f>[1]Feuil1!A75</f>
        <v>72D</v>
      </c>
      <c r="C77" s="8" t="s">
        <v>75</v>
      </c>
      <c r="D77" s="9">
        <v>6418.5117961081451</v>
      </c>
    </row>
    <row r="78" spans="2:4">
      <c r="B78" s="8" t="str">
        <f>[1]Feuil1!A76</f>
        <v>73D</v>
      </c>
      <c r="C78" s="8" t="s">
        <v>76</v>
      </c>
      <c r="D78" s="9">
        <v>6100.6583520752401</v>
      </c>
    </row>
    <row r="79" spans="2:4">
      <c r="B79" s="8" t="str">
        <f>[1]Feuil1!A77</f>
        <v>74D</v>
      </c>
      <c r="C79" s="8" t="s">
        <v>77</v>
      </c>
      <c r="D79" s="9">
        <v>6741.0456727472229</v>
      </c>
    </row>
    <row r="80" spans="2:4">
      <c r="B80" s="8" t="str">
        <f>[1]Feuil1!A78</f>
        <v>75D</v>
      </c>
      <c r="C80" s="8" t="s">
        <v>78</v>
      </c>
      <c r="D80" s="9">
        <v>9271.1393192868727</v>
      </c>
    </row>
    <row r="81" spans="2:4">
      <c r="B81" s="8" t="str">
        <f>[1]Feuil1!A79</f>
        <v>76D</v>
      </c>
      <c r="C81" s="8" t="s">
        <v>79</v>
      </c>
      <c r="D81" s="9">
        <v>7241.9754599871067</v>
      </c>
    </row>
    <row r="82" spans="2:4">
      <c r="B82" s="8" t="str">
        <f>[1]Feuil1!A80</f>
        <v>77D</v>
      </c>
      <c r="C82" s="8" t="s">
        <v>80</v>
      </c>
      <c r="D82" s="9">
        <v>7344.5347849755035</v>
      </c>
    </row>
    <row r="83" spans="2:4">
      <c r="B83" s="8" t="str">
        <f>[1]Feuil1!A81</f>
        <v>78D</v>
      </c>
      <c r="C83" s="8" t="s">
        <v>81</v>
      </c>
      <c r="D83" s="9">
        <v>6463.3494333042718</v>
      </c>
    </row>
    <row r="84" spans="2:4">
      <c r="B84" s="8" t="str">
        <f>[1]Feuil1!A82</f>
        <v>79D</v>
      </c>
      <c r="C84" s="8" t="s">
        <v>82</v>
      </c>
      <c r="D84" s="9">
        <v>4036.4619926069349</v>
      </c>
    </row>
    <row r="85" spans="2:4">
      <c r="B85" s="8" t="str">
        <f>[1]Feuil1!A83</f>
        <v>80D</v>
      </c>
      <c r="C85" s="8" t="s">
        <v>83</v>
      </c>
      <c r="D85" s="9">
        <v>5632.2069575471696</v>
      </c>
    </row>
    <row r="86" spans="2:4">
      <c r="B86" s="8" t="str">
        <f>[1]Feuil1!A84</f>
        <v>81D</v>
      </c>
      <c r="C86" s="8" t="s">
        <v>84</v>
      </c>
      <c r="D86" s="9">
        <v>6027.4785236849757</v>
      </c>
    </row>
    <row r="87" spans="2:4">
      <c r="B87" s="8" t="str">
        <f>[1]Feuil1!A85</f>
        <v>82D</v>
      </c>
      <c r="C87" s="8" t="s">
        <v>85</v>
      </c>
      <c r="D87" s="9">
        <v>5169.0292207792209</v>
      </c>
    </row>
    <row r="88" spans="2:4">
      <c r="B88" s="8" t="str">
        <f>[1]Feuil1!A86</f>
        <v>83D</v>
      </c>
      <c r="C88" s="8" t="s">
        <v>86</v>
      </c>
      <c r="D88" s="9">
        <v>7822.0175624819067</v>
      </c>
    </row>
    <row r="89" spans="2:4">
      <c r="B89" s="8" t="str">
        <f>[1]Feuil1!A87</f>
        <v>84D</v>
      </c>
      <c r="C89" s="8" t="s">
        <v>87</v>
      </c>
      <c r="D89" s="9">
        <v>6659.2375117813381</v>
      </c>
    </row>
    <row r="90" spans="2:4">
      <c r="B90" s="8" t="str">
        <f>[1]Feuil1!A88</f>
        <v>85D</v>
      </c>
      <c r="C90" s="8" t="s">
        <v>88</v>
      </c>
      <c r="D90" s="9">
        <v>5002.5044811014413</v>
      </c>
    </row>
    <row r="91" spans="2:4">
      <c r="B91" s="8" t="str">
        <f>[1]Feuil1!A89</f>
        <v>86D</v>
      </c>
      <c r="C91" s="8" t="s">
        <v>89</v>
      </c>
      <c r="D91" s="9">
        <v>4887.085354752342</v>
      </c>
    </row>
    <row r="92" spans="2:4">
      <c r="B92" s="8" t="str">
        <f>[1]Feuil1!A90</f>
        <v>87D</v>
      </c>
      <c r="C92" s="8" t="s">
        <v>90</v>
      </c>
      <c r="D92" s="9">
        <v>6349.364341085271</v>
      </c>
    </row>
    <row r="93" spans="2:4">
      <c r="B93" s="8" t="str">
        <f>[1]Feuil1!A91</f>
        <v>88D</v>
      </c>
      <c r="C93" s="8" t="s">
        <v>91</v>
      </c>
      <c r="D93" s="9">
        <v>4072.7776247459929</v>
      </c>
    </row>
    <row r="94" spans="2:4">
      <c r="B94" s="8" t="str">
        <f>[1]Feuil1!A92</f>
        <v>89D</v>
      </c>
      <c r="C94" s="8" t="s">
        <v>92</v>
      </c>
      <c r="D94" s="9">
        <v>5311.492394285714</v>
      </c>
    </row>
    <row r="95" spans="2:4">
      <c r="B95" s="8" t="str">
        <f>[1]Feuil1!A93</f>
        <v>90D</v>
      </c>
      <c r="C95" s="8" t="s">
        <v>93</v>
      </c>
      <c r="D95" s="9">
        <v>3089.7672517827759</v>
      </c>
    </row>
    <row r="96" spans="2:4">
      <c r="B96" s="8" t="str">
        <f>[1]Feuil1!A94</f>
        <v>91D</v>
      </c>
      <c r="C96" s="8" t="s">
        <v>94</v>
      </c>
      <c r="D96" s="9">
        <v>7817.1388550497131</v>
      </c>
    </row>
    <row r="97" spans="2:4">
      <c r="B97" s="8" t="str">
        <f>[1]Feuil1!A95</f>
        <v>92D</v>
      </c>
      <c r="C97" s="8" t="s">
        <v>95</v>
      </c>
      <c r="D97" s="9">
        <v>9325.8669555530796</v>
      </c>
    </row>
    <row r="98" spans="2:4">
      <c r="B98" s="8" t="str">
        <f>[1]Feuil1!A96</f>
        <v>93D</v>
      </c>
      <c r="C98" s="8" t="s">
        <v>96</v>
      </c>
      <c r="D98" s="9">
        <v>7371.72414646792</v>
      </c>
    </row>
    <row r="99" spans="2:4">
      <c r="B99" s="8" t="str">
        <f>[1]Feuil1!A97</f>
        <v>94D</v>
      </c>
      <c r="C99" s="8" t="s">
        <v>97</v>
      </c>
      <c r="D99" s="9">
        <v>7190.4074667672294</v>
      </c>
    </row>
    <row r="100" spans="2:4">
      <c r="B100" s="8" t="str">
        <f>[1]Feuil1!A98</f>
        <v>95D</v>
      </c>
      <c r="C100" s="8" t="s">
        <v>98</v>
      </c>
      <c r="D100" s="9">
        <v>7543.0946170263223</v>
      </c>
    </row>
    <row r="101" spans="2:4">
      <c r="B101" s="8" t="str">
        <f>[1]Feuil1!A99</f>
        <v>971D</v>
      </c>
      <c r="C101" s="8" t="s">
        <v>99</v>
      </c>
      <c r="D101" s="9">
        <v>7340.1092044019488</v>
      </c>
    </row>
    <row r="102" spans="2:4">
      <c r="B102" s="8" t="str">
        <f>[1]Feuil1!A100</f>
        <v>972D</v>
      </c>
      <c r="C102" s="8" t="s">
        <v>100</v>
      </c>
      <c r="D102" s="9">
        <v>7937.4594613928048</v>
      </c>
    </row>
    <row r="103" spans="2:4">
      <c r="B103" s="8" t="str">
        <f>[1]Feuil1!A101</f>
        <v>973D</v>
      </c>
      <c r="C103" s="8" t="s">
        <v>101</v>
      </c>
      <c r="D103" s="9">
        <v>5334.2560394644115</v>
      </c>
    </row>
    <row r="104" spans="2:4">
      <c r="B104" s="8" t="str">
        <f>[1]Feuil1!A102</f>
        <v>974D</v>
      </c>
      <c r="C104" s="8" t="s">
        <v>102</v>
      </c>
      <c r="D104" s="9">
        <v>6214.9739478957918</v>
      </c>
    </row>
    <row r="106" spans="2:4">
      <c r="B106" s="5" t="s">
        <v>249</v>
      </c>
    </row>
    <row r="107" spans="2:4">
      <c r="B107" s="11" t="s">
        <v>254</v>
      </c>
    </row>
    <row r="108" spans="2:4">
      <c r="B108" s="5" t="s">
        <v>238</v>
      </c>
    </row>
    <row r="109" spans="2:4">
      <c r="B109" s="5" t="s">
        <v>255</v>
      </c>
    </row>
  </sheetData>
  <mergeCells count="2">
    <mergeCell ref="F45:O45"/>
    <mergeCell ref="B3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1"/>
  <sheetViews>
    <sheetView showGridLines="0" workbookViewId="0"/>
  </sheetViews>
  <sheetFormatPr baseColWidth="10" defaultRowHeight="11.25"/>
  <cols>
    <col min="1" max="1" width="3.7109375" style="5" customWidth="1"/>
    <col min="2" max="2" width="51.42578125" style="5" customWidth="1"/>
    <col min="3" max="16384" width="11.42578125" style="5"/>
  </cols>
  <sheetData>
    <row r="1" spans="2:6">
      <c r="B1" s="24" t="s">
        <v>256</v>
      </c>
      <c r="C1" s="17"/>
      <c r="D1" s="17"/>
      <c r="E1" s="17"/>
      <c r="F1" s="17"/>
    </row>
    <row r="2" spans="2:6">
      <c r="B2" s="18"/>
      <c r="C2" s="17"/>
      <c r="D2" s="17"/>
      <c r="E2" s="17"/>
      <c r="F2" s="17"/>
    </row>
    <row r="3" spans="2:6">
      <c r="B3" s="19"/>
      <c r="C3" s="20" t="s">
        <v>121</v>
      </c>
      <c r="D3" s="17"/>
      <c r="E3" s="17"/>
      <c r="F3" s="17"/>
    </row>
    <row r="4" spans="2:6">
      <c r="B4" s="21" t="s">
        <v>122</v>
      </c>
      <c r="C4" s="22">
        <v>0.89744076008064189</v>
      </c>
      <c r="D4" s="17"/>
      <c r="E4" s="17"/>
      <c r="F4" s="17"/>
    </row>
    <row r="5" spans="2:6">
      <c r="B5" s="21" t="s">
        <v>123</v>
      </c>
      <c r="C5" s="22">
        <v>1.359313249984561E-2</v>
      </c>
      <c r="D5" s="17"/>
      <c r="E5" s="17"/>
      <c r="F5" s="17"/>
    </row>
    <row r="6" spans="2:6">
      <c r="B6" s="19" t="s">
        <v>124</v>
      </c>
      <c r="C6" s="22">
        <v>6.6910332113438831E-2</v>
      </c>
      <c r="D6" s="17"/>
      <c r="E6" s="17"/>
      <c r="F6" s="17"/>
    </row>
    <row r="7" spans="2:6">
      <c r="B7" s="21" t="s">
        <v>125</v>
      </c>
      <c r="C7" s="22">
        <v>2.1710807162019358E-2</v>
      </c>
      <c r="D7" s="17"/>
      <c r="E7" s="17"/>
      <c r="F7" s="17"/>
    </row>
    <row r="8" spans="2:6">
      <c r="B8" s="21" t="s">
        <v>126</v>
      </c>
      <c r="C8" s="22">
        <v>3.4496814405452593E-4</v>
      </c>
      <c r="D8" s="17"/>
      <c r="E8" s="17"/>
      <c r="F8" s="17"/>
    </row>
    <row r="10" spans="2:6">
      <c r="B10" s="5" t="s">
        <v>238</v>
      </c>
    </row>
    <row r="11" spans="2:6">
      <c r="B11" s="5" t="s">
        <v>240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T01</vt:lpstr>
      <vt:lpstr>G01</vt:lpstr>
      <vt:lpstr>G02</vt:lpstr>
      <vt:lpstr>C01</vt:lpstr>
      <vt:lpstr>C02</vt:lpstr>
      <vt:lpstr>C03</vt:lpstr>
      <vt:lpstr>G03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tbetty</cp:lastModifiedBy>
  <dcterms:created xsi:type="dcterms:W3CDTF">2016-11-30T13:24:48Z</dcterms:created>
  <dcterms:modified xsi:type="dcterms:W3CDTF">2017-04-27T13:27:10Z</dcterms:modified>
</cp:coreProperties>
</file>