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0" yWindow="165" windowWidth="11430" windowHeight="12390" activeTab="0"/>
  </bookViews>
  <sheets>
    <sheet name="F1 - Tableau 1" sheetId="1" r:id="rId1"/>
    <sheet name="F1 - Graphique 1" sheetId="2" r:id="rId2"/>
  </sheets>
  <definedNames/>
  <calcPr fullCalcOnLoad="1"/>
</workbook>
</file>

<file path=xl/comments1.xml><?xml version="1.0" encoding="utf-8"?>
<comments xmlns="http://schemas.openxmlformats.org/spreadsheetml/2006/main">
  <authors>
    <author>D'Isanto Aur?lien</author>
  </authors>
  <commentList>
    <comment ref="B9" authorId="0">
      <text>
        <r>
          <rPr>
            <b/>
            <sz val="8"/>
            <rFont val="Tahoma"/>
            <family val="2"/>
          </rPr>
          <t>D'Isanto Aurélien:</t>
        </r>
        <r>
          <rPr>
            <sz val="8"/>
            <rFont val="Tahoma"/>
            <family val="2"/>
          </rPr>
          <t xml:space="preserve">
ajout "et pensions alim"</t>
        </r>
      </text>
    </comment>
  </commentList>
</comments>
</file>

<file path=xl/sharedStrings.xml><?xml version="1.0" encoding="utf-8"?>
<sst xmlns="http://schemas.openxmlformats.org/spreadsheetml/2006/main" count="58" uniqueCount="53">
  <si>
    <t>&lt;D1</t>
  </si>
  <si>
    <t>D1-D2</t>
  </si>
  <si>
    <t>D2-D3</t>
  </si>
  <si>
    <t>D3-D4</t>
  </si>
  <si>
    <t>D4-D5</t>
  </si>
  <si>
    <t>D5-D6</t>
  </si>
  <si>
    <t>Ensemble</t>
  </si>
  <si>
    <t>D1 à D2</t>
  </si>
  <si>
    <t>D2 à D3</t>
  </si>
  <si>
    <t>D3 à D4</t>
  </si>
  <si>
    <t>D4 à D5</t>
  </si>
  <si>
    <t>D5 à D6</t>
  </si>
  <si>
    <t>D6 à D7</t>
  </si>
  <si>
    <t>D7 à D8</t>
  </si>
  <si>
    <t>D8 à D9</t>
  </si>
  <si>
    <t>Supérieur à D9</t>
  </si>
  <si>
    <t xml:space="preserve">Salaires </t>
  </si>
  <si>
    <t>Chômage</t>
  </si>
  <si>
    <t>Revenus d'indépendants</t>
  </si>
  <si>
    <t>Pensions et retraites</t>
  </si>
  <si>
    <t>Revenus du patrimoine</t>
  </si>
  <si>
    <t>Prestations familiales</t>
  </si>
  <si>
    <t>Composantes du revenu disponible</t>
  </si>
  <si>
    <t>Allocations logement</t>
  </si>
  <si>
    <t>RSA activité</t>
  </si>
  <si>
    <t>Revenu disponible annuel moyen (en euros)</t>
  </si>
  <si>
    <t>En %</t>
  </si>
  <si>
    <t>Déciles de niveau de vie</t>
  </si>
  <si>
    <t>Niveau de vie annuel moyen des personnes (en euros)</t>
  </si>
  <si>
    <t>Prestations familiales sous condition de ressources</t>
  </si>
  <si>
    <t xml:space="preserve">     Prestations familiales sous condition de ressources</t>
  </si>
  <si>
    <t>Inférieur 
à D1</t>
  </si>
  <si>
    <t>D8-D9</t>
  </si>
  <si>
    <t>D7-D8</t>
  </si>
  <si>
    <t>D6-D7</t>
  </si>
  <si>
    <t>&gt;D9</t>
  </si>
  <si>
    <t>Prime pour l'emploi</t>
  </si>
  <si>
    <t>Minima sociaux</t>
  </si>
  <si>
    <t>Prestations familiales sans condition de ressources</t>
  </si>
  <si>
    <r>
      <t>Prime pour l’emploi</t>
    </r>
    <r>
      <rPr>
        <vertAlign val="superscript"/>
        <sz val="8"/>
        <rFont val="Arial"/>
        <family val="2"/>
      </rPr>
      <t>5</t>
    </r>
  </si>
  <si>
    <r>
      <t>Minima sociaux</t>
    </r>
    <r>
      <rPr>
        <vertAlign val="superscript"/>
        <sz val="8"/>
        <rFont val="Arial"/>
        <family val="2"/>
      </rPr>
      <t>7</t>
    </r>
  </si>
  <si>
    <t>Tableau 1. Décomposition du revenu disponible des ménages, en 2013, par décile de niveau de vie</t>
  </si>
  <si>
    <r>
      <t>Revenus d'activité</t>
    </r>
    <r>
      <rPr>
        <vertAlign val="superscript"/>
        <sz val="8"/>
        <rFont val="Arial"/>
        <family val="2"/>
      </rPr>
      <t>1</t>
    </r>
  </si>
  <si>
    <r>
      <t>Revenus de remplacement et pensions alimentaires</t>
    </r>
    <r>
      <rPr>
        <vertAlign val="superscript"/>
        <sz val="8"/>
        <rFont val="Arial"/>
        <family val="2"/>
      </rPr>
      <t>2</t>
    </r>
    <r>
      <rPr>
        <sz val="8"/>
        <rFont val="Arial"/>
        <family val="2"/>
      </rPr>
      <t xml:space="preserve"> </t>
    </r>
  </si>
  <si>
    <r>
      <t>Impôts directs</t>
    </r>
    <r>
      <rPr>
        <vertAlign val="superscript"/>
        <sz val="8"/>
        <rFont val="Arial"/>
        <family val="2"/>
      </rPr>
      <t>3</t>
    </r>
  </si>
  <si>
    <r>
      <t>Prestations sociales non contributives et prime pour l’emploi</t>
    </r>
    <r>
      <rPr>
        <vertAlign val="superscript"/>
        <sz val="8"/>
        <rFont val="Arial"/>
        <family val="2"/>
      </rPr>
      <t>4</t>
    </r>
  </si>
  <si>
    <t>Note &gt; Dans ce graphique, seuls le RSA socle, l’AAH et le minimum vieillesse sont comptés comme minima sociaux. Les prestations familiales sans condition de ressources n’incluent pas le complément de libre choix du mode de garde de la prestation d’accueil du jeune enfant (PAJE-CMG). Concernant la prime pour l’emploi, il s’agit de celle perçue en 2013, calculée sur les revenus d’activité de 2012 et nette du RSA activité touché en 2012.
Lecture &gt; En 2013, pour les ménages dont le niveau de vie se situe entre le premier et le deuxième déciles, les minima sociaux représentent, en moyenne, 96 euros par mois et les allocations logement 124 euros par mois.
Champ &gt; France métropolitaine, ménages dont le revenu déclaré au fisc est positif ou nul et dont la personne de référence n’est pas étudiante.
Sources &gt; INSEE-DGFiP-CNAF-CNAV-MSA, enquête Revenus fiscaux et sociaux 2013.</t>
  </si>
  <si>
    <t>En euros</t>
  </si>
  <si>
    <t xml:space="preserve"> </t>
  </si>
  <si>
    <t xml:space="preserve">  </t>
  </si>
  <si>
    <t>1. Les revenus d’activité incluent la contribution sociale généralisée (CSG) et la contribution à la réduction de la dette sociale (CRDS), mais sont nets des cotisations sociales.
2. Les revenus de remplacement incluent la CSG, mais sont nets des cotisations sociales. Les pensions alimentaires considérées ici représentent la différence entre les pensions alimentaires reçues et les pensions alimentaires versées.
3. Impôt sur le revenu, taxe d’habitation, CSG, CRDS, prélèvement libératoire sur valeurs mobilières et autres prélèvements
sociaux sur les revenus du patrimoine. Il s’agit des impôts directs payés en 2013, calculés d’après la déclaration de revenus 2012.
4. Pour les prestations soumises à la CRDS, celle-ci est incluse.
5. Il s’agit de la prime pour l’emploi perçue en 2013, c’est-à-dire calculée sur les revenus d’activité de 2012 et nette du RSA activité touché en 2012.
6. Hors complément de libre choix du mode de garde de la prestation d’accueil du jeune enfant (PAJE-CMG), cette prestation familiale n’étant pas prise en compte par l’Insee dans le calcul du niveau de vie.
7. Dans ce tableau, seuls le RSA socle, l’AAH et le minimum vieillesse sont comptés comme minima sociaux. L’allocation de solidarité spécifique (ASS), l’allocation équivalent retraite de remplacement (AER-R), l’allocation temporaire d’attente (ATA) et l’allocation veuvage (AV), qui sont des minima sociaux imposables, sont comptabilisées dans la catégorie « revenus de remplacement ».
Lecture &gt; En 2013, pour les ménages dont le niveau de vie se situe entre le deuxième et le troisième déciles, la part des prestations sociales dans le revenu disponible s’élève à 13,6 %. 
Champ &gt; France métropolitaine, ménages dont le revenu déclaré au fisc est positif ou nul et dont la personne de référence n’est pas étudiante.
Sources &gt; INSEE-DGFiP-CNAF-CNAV-MSA, enquête Revenus fiscaux et sociaux 2013.</t>
  </si>
  <si>
    <r>
      <t xml:space="preserve">     Prestations familiales sans condition de ressources</t>
    </r>
    <r>
      <rPr>
        <vertAlign val="superscript"/>
        <sz val="8"/>
        <rFont val="Arial"/>
        <family val="2"/>
      </rPr>
      <t>6</t>
    </r>
  </si>
  <si>
    <t>Graphique 1 • Montant mensuel moyen des différentes prestations reçues par les ménages, selon le décile de niveau de vie, en 2013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</si>
</sst>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5">
    <font>
      <sz val="11"/>
      <color theme="1"/>
      <name val="Calibri"/>
      <family val="2"/>
    </font>
    <font>
      <sz val="11"/>
      <color indexed="8"/>
      <name val="Calibri"/>
      <family val="2"/>
    </font>
    <font>
      <sz val="8"/>
      <name val="Arial"/>
      <family val="2"/>
    </font>
    <font>
      <b/>
      <sz val="8"/>
      <name val="Arial"/>
      <family val="2"/>
    </font>
    <font>
      <b/>
      <sz val="10"/>
      <name val="Arial"/>
      <family val="2"/>
    </font>
    <font>
      <sz val="8"/>
      <name val="Tahoma"/>
      <family val="2"/>
    </font>
    <font>
      <b/>
      <sz val="8"/>
      <name val="Tahoma"/>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5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1"/>
      <name val="Calibri"/>
      <family val="2"/>
    </font>
    <font>
      <sz val="8"/>
      <color indexed="8"/>
      <name val="Calibri"/>
      <family val="2"/>
    </font>
    <font>
      <b/>
      <sz val="10"/>
      <color indexed="8"/>
      <name val="Arial"/>
      <family val="2"/>
    </font>
    <font>
      <sz val="8"/>
      <color indexed="8"/>
      <name val="Arial"/>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66AA"/>
      <name val="Calibri"/>
      <family val="2"/>
    </font>
    <font>
      <u val="single"/>
      <sz val="11"/>
      <color rgb="FF004488"/>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8"/>
      <color theme="1"/>
      <name val="Arial"/>
      <family val="2"/>
    </font>
    <font>
      <b/>
      <sz val="10"/>
      <color theme="1"/>
      <name val="Arial"/>
      <family val="2"/>
    </font>
    <font>
      <b/>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style="thin"/>
      <bottom style="thin"/>
    </border>
    <border>
      <left/>
      <right style="thin"/>
      <top style="thin"/>
      <bottom/>
    </border>
    <border>
      <left/>
      <right style="thin"/>
      <top/>
      <bottom/>
    </border>
    <border>
      <left/>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60">
    <xf numFmtId="0" fontId="0" fillId="0" borderId="0" xfId="0" applyFont="1" applyAlignment="1">
      <alignment/>
    </xf>
    <xf numFmtId="0" fontId="2" fillId="0" borderId="0" xfId="0" applyFont="1" applyAlignment="1">
      <alignment/>
    </xf>
    <xf numFmtId="0" fontId="26" fillId="0" borderId="0" xfId="0" applyFont="1" applyAlignment="1">
      <alignment/>
    </xf>
    <xf numFmtId="0" fontId="27" fillId="0" borderId="0" xfId="0" applyFont="1" applyAlignment="1">
      <alignment/>
    </xf>
    <xf numFmtId="164" fontId="26" fillId="0" borderId="0" xfId="0" applyNumberFormat="1" applyFont="1" applyAlignment="1">
      <alignment/>
    </xf>
    <xf numFmtId="0" fontId="2" fillId="0" borderId="0" xfId="0" applyFont="1" applyAlignment="1">
      <alignment/>
    </xf>
    <xf numFmtId="0" fontId="50" fillId="0" borderId="0" xfId="0" applyFont="1" applyAlignment="1">
      <alignment/>
    </xf>
    <xf numFmtId="0" fontId="2" fillId="0" borderId="0" xfId="0" applyFont="1" applyBorder="1" applyAlignment="1">
      <alignment horizontal="left"/>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33" borderId="11" xfId="0" applyFont="1" applyFill="1" applyBorder="1" applyAlignment="1">
      <alignment horizontal="left" vertical="center" wrapText="1"/>
    </xf>
    <xf numFmtId="0" fontId="2" fillId="33" borderId="11" xfId="0" applyFont="1" applyFill="1" applyBorder="1" applyAlignment="1">
      <alignment vertical="center"/>
    </xf>
    <xf numFmtId="0" fontId="3" fillId="33" borderId="1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xf>
    <xf numFmtId="0" fontId="51" fillId="0" borderId="0" xfId="0" applyFont="1" applyBorder="1" applyAlignment="1">
      <alignment horizontal="right" wrapText="1"/>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164" fontId="2" fillId="33" borderId="17" xfId="0" applyNumberFormat="1" applyFont="1" applyFill="1" applyBorder="1" applyAlignment="1">
      <alignment horizontal="center" vertical="center" wrapText="1"/>
    </xf>
    <xf numFmtId="164" fontId="2" fillId="33" borderId="14" xfId="0" applyNumberFormat="1" applyFont="1" applyFill="1" applyBorder="1" applyAlignment="1">
      <alignment horizontal="center" vertical="center" wrapText="1"/>
    </xf>
    <xf numFmtId="164" fontId="2" fillId="33" borderId="11" xfId="0" applyNumberFormat="1" applyFont="1" applyFill="1" applyBorder="1" applyAlignment="1">
      <alignment horizontal="center" vertical="center"/>
    </xf>
    <xf numFmtId="164" fontId="2" fillId="33" borderId="15" xfId="0" applyNumberFormat="1" applyFont="1" applyFill="1" applyBorder="1" applyAlignment="1">
      <alignment horizontal="center" vertical="center"/>
    </xf>
    <xf numFmtId="164" fontId="3" fillId="33" borderId="14"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0" fontId="2" fillId="33" borderId="17" xfId="0" applyFont="1" applyFill="1" applyBorder="1" applyAlignment="1">
      <alignment vertical="center"/>
    </xf>
    <xf numFmtId="164" fontId="2" fillId="33" borderId="17" xfId="0" applyNumberFormat="1" applyFont="1" applyFill="1" applyBorder="1" applyAlignment="1">
      <alignment horizontal="center" vertical="center"/>
    </xf>
    <xf numFmtId="164" fontId="2" fillId="33" borderId="14" xfId="0" applyNumberFormat="1"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164" fontId="2" fillId="33" borderId="18" xfId="0" applyNumberFormat="1" applyFont="1" applyFill="1" applyBorder="1" applyAlignment="1">
      <alignment horizontal="center" vertical="center"/>
    </xf>
    <xf numFmtId="164" fontId="2" fillId="33" borderId="10" xfId="0" applyNumberFormat="1" applyFont="1" applyFill="1" applyBorder="1" applyAlignment="1">
      <alignment horizontal="center" vertical="center"/>
    </xf>
    <xf numFmtId="0" fontId="2" fillId="33" borderId="11" xfId="0" applyFont="1" applyFill="1" applyBorder="1" applyAlignment="1">
      <alignment horizontal="left" vertical="center"/>
    </xf>
    <xf numFmtId="0" fontId="3" fillId="33" borderId="11" xfId="0" applyFont="1" applyFill="1" applyBorder="1" applyAlignment="1">
      <alignment vertical="center"/>
    </xf>
    <xf numFmtId="164" fontId="3" fillId="33" borderId="11" xfId="0" applyNumberFormat="1" applyFont="1" applyFill="1" applyBorder="1" applyAlignment="1">
      <alignment horizontal="center" vertical="center"/>
    </xf>
    <xf numFmtId="164" fontId="3" fillId="33" borderId="15" xfId="0" applyNumberFormat="1" applyFont="1" applyFill="1" applyBorder="1" applyAlignment="1">
      <alignment horizontal="center" vertical="center"/>
    </xf>
    <xf numFmtId="0" fontId="3" fillId="33" borderId="18" xfId="0" applyFont="1" applyFill="1" applyBorder="1" applyAlignment="1">
      <alignment vertical="center" wrapText="1"/>
    </xf>
    <xf numFmtId="3" fontId="3" fillId="33" borderId="18"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4" fillId="0" borderId="0" xfId="0" applyFont="1" applyAlignment="1">
      <alignment horizontal="left" vertical="top" wrapText="1"/>
    </xf>
    <xf numFmtId="0" fontId="27" fillId="0" borderId="0" xfId="0" applyFont="1" applyAlignment="1">
      <alignment horizontal="left" vertical="top"/>
    </xf>
    <xf numFmtId="0" fontId="3" fillId="33" borderId="1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2" fillId="33" borderId="23" xfId="0" applyFont="1" applyFill="1" applyBorder="1" applyAlignment="1">
      <alignment horizontal="right" vertical="center"/>
    </xf>
    <xf numFmtId="0" fontId="2" fillId="0" borderId="0" xfId="0" applyFont="1" applyFill="1" applyAlignment="1">
      <alignment horizontal="left" wrapText="1"/>
    </xf>
    <xf numFmtId="0" fontId="52" fillId="0" borderId="0" xfId="0" applyFont="1" applyBorder="1" applyAlignment="1">
      <alignment horizontal="left" vertical="top" wrapText="1"/>
    </xf>
    <xf numFmtId="0" fontId="53" fillId="0" borderId="0" xfId="0" applyFont="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29"/>
  <sheetViews>
    <sheetView showGridLines="0" tabSelected="1" zoomScalePageLayoutView="0" workbookViewId="0" topLeftCell="A1">
      <selection activeCell="Q14" sqref="Q14"/>
    </sheetView>
  </sheetViews>
  <sheetFormatPr defaultColWidth="11.421875" defaultRowHeight="15"/>
  <cols>
    <col min="1" max="1" width="3.7109375" style="2" customWidth="1"/>
    <col min="2" max="2" width="45.00390625" style="2" customWidth="1"/>
    <col min="3" max="12" width="9.7109375" style="2" customWidth="1"/>
    <col min="13" max="13" width="10.140625" style="2" customWidth="1"/>
    <col min="14" max="16384" width="11.421875" style="2" customWidth="1"/>
  </cols>
  <sheetData>
    <row r="1" ht="19.5" customHeight="1"/>
    <row r="2" spans="2:13" ht="14.25" customHeight="1">
      <c r="B2" s="49" t="s">
        <v>41</v>
      </c>
      <c r="C2" s="50"/>
      <c r="D2" s="50"/>
      <c r="E2" s="50"/>
      <c r="F2" s="50"/>
      <c r="G2" s="50"/>
      <c r="H2" s="50"/>
      <c r="I2" s="50"/>
      <c r="J2" s="50"/>
      <c r="K2" s="50"/>
      <c r="L2" s="50"/>
      <c r="M2" s="50"/>
    </row>
    <row r="3" spans="2:13" ht="14.25" customHeight="1">
      <c r="B3" s="56" t="s">
        <v>26</v>
      </c>
      <c r="C3" s="56"/>
      <c r="D3" s="56"/>
      <c r="E3" s="56"/>
      <c r="F3" s="56"/>
      <c r="G3" s="56"/>
      <c r="H3" s="56"/>
      <c r="I3" s="56"/>
      <c r="J3" s="56"/>
      <c r="K3" s="56"/>
      <c r="L3" s="56"/>
      <c r="M3" s="56"/>
    </row>
    <row r="4" spans="2:13" ht="19.5" customHeight="1">
      <c r="B4" s="51" t="s">
        <v>22</v>
      </c>
      <c r="C4" s="53" t="s">
        <v>27</v>
      </c>
      <c r="D4" s="54"/>
      <c r="E4" s="54"/>
      <c r="F4" s="54"/>
      <c r="G4" s="54"/>
      <c r="H4" s="54"/>
      <c r="I4" s="54"/>
      <c r="J4" s="54"/>
      <c r="K4" s="54"/>
      <c r="L4" s="55"/>
      <c r="M4" s="47" t="s">
        <v>6</v>
      </c>
    </row>
    <row r="5" spans="2:13" ht="28.5" customHeight="1">
      <c r="B5" s="52"/>
      <c r="C5" s="8" t="s">
        <v>31</v>
      </c>
      <c r="D5" s="9" t="s">
        <v>7</v>
      </c>
      <c r="E5" s="9" t="s">
        <v>8</v>
      </c>
      <c r="F5" s="9" t="s">
        <v>9</v>
      </c>
      <c r="G5" s="9" t="s">
        <v>10</v>
      </c>
      <c r="H5" s="9" t="s">
        <v>11</v>
      </c>
      <c r="I5" s="9" t="s">
        <v>12</v>
      </c>
      <c r="J5" s="9" t="s">
        <v>13</v>
      </c>
      <c r="K5" s="9" t="s">
        <v>14</v>
      </c>
      <c r="L5" s="8" t="s">
        <v>15</v>
      </c>
      <c r="M5" s="48"/>
    </row>
    <row r="6" spans="2:13" ht="21" customHeight="1">
      <c r="B6" s="10" t="s">
        <v>42</v>
      </c>
      <c r="C6" s="24">
        <v>33.519389140055935</v>
      </c>
      <c r="D6" s="24">
        <v>46.564256804810604</v>
      </c>
      <c r="E6" s="24">
        <v>55.31646677685051</v>
      </c>
      <c r="F6" s="24">
        <v>62.29380531391319</v>
      </c>
      <c r="G6" s="24">
        <v>65.98599656886945</v>
      </c>
      <c r="H6" s="24">
        <v>72.75853820100785</v>
      </c>
      <c r="I6" s="24">
        <v>76.30153423183927</v>
      </c>
      <c r="J6" s="24">
        <v>76.3612169050909</v>
      </c>
      <c r="K6" s="24">
        <v>78.36616950210575</v>
      </c>
      <c r="L6" s="24">
        <v>76.4497496785229</v>
      </c>
      <c r="M6" s="25">
        <v>70.16751333553398</v>
      </c>
    </row>
    <row r="7" spans="2:13" ht="21" customHeight="1">
      <c r="B7" s="10" t="s">
        <v>16</v>
      </c>
      <c r="C7" s="26">
        <v>29.422606090096252</v>
      </c>
      <c r="D7" s="26">
        <v>43.71444876047345</v>
      </c>
      <c r="E7" s="26">
        <v>52.86366932692159</v>
      </c>
      <c r="F7" s="26">
        <v>59.88415400017205</v>
      </c>
      <c r="G7" s="26">
        <v>63.7658743601704</v>
      </c>
      <c r="H7" s="26">
        <v>70.0102061264198</v>
      </c>
      <c r="I7" s="26">
        <v>73.11481525516527</v>
      </c>
      <c r="J7" s="26">
        <v>73.15054082287172</v>
      </c>
      <c r="K7" s="26">
        <v>73.44170127727647</v>
      </c>
      <c r="L7" s="26">
        <v>62.56518235564443</v>
      </c>
      <c r="M7" s="27">
        <v>64.31482383565474</v>
      </c>
    </row>
    <row r="8" spans="2:13" ht="21" customHeight="1">
      <c r="B8" s="11" t="s">
        <v>18</v>
      </c>
      <c r="C8" s="26">
        <v>4.096783049959684</v>
      </c>
      <c r="D8" s="26">
        <v>2.8498080443371547</v>
      </c>
      <c r="E8" s="26">
        <v>2.4527974499289256</v>
      </c>
      <c r="F8" s="26">
        <v>2.4096513137411364</v>
      </c>
      <c r="G8" s="26">
        <v>2.220122208699048</v>
      </c>
      <c r="H8" s="26">
        <v>2.7483320745880486</v>
      </c>
      <c r="I8" s="26">
        <v>3.1867189766739985</v>
      </c>
      <c r="J8" s="26">
        <v>3.210676082219178</v>
      </c>
      <c r="K8" s="26">
        <v>4.924468224829277</v>
      </c>
      <c r="L8" s="26">
        <v>13.88456732287847</v>
      </c>
      <c r="M8" s="27">
        <v>5.85268949987925</v>
      </c>
    </row>
    <row r="9" spans="2:13" ht="21" customHeight="1">
      <c r="B9" s="31" t="s">
        <v>43</v>
      </c>
      <c r="C9" s="32">
        <v>25.055994063939806</v>
      </c>
      <c r="D9" s="32">
        <v>34.69733393703032</v>
      </c>
      <c r="E9" s="32">
        <v>35.721347895930904</v>
      </c>
      <c r="F9" s="32">
        <v>36.39165184158276</v>
      </c>
      <c r="G9" s="32">
        <v>36.21820816457703</v>
      </c>
      <c r="H9" s="32">
        <v>32.1921182076876</v>
      </c>
      <c r="I9" s="32">
        <v>30.327682987016306</v>
      </c>
      <c r="J9" s="32">
        <v>31.19915252858922</v>
      </c>
      <c r="K9" s="32">
        <v>29.798118676924613</v>
      </c>
      <c r="L9" s="32">
        <v>24.925648591493868</v>
      </c>
      <c r="M9" s="33">
        <v>30.51432464514916</v>
      </c>
    </row>
    <row r="10" spans="2:15" ht="21" customHeight="1">
      <c r="B10" s="11" t="s">
        <v>17</v>
      </c>
      <c r="C10" s="26">
        <v>8.98895800273089</v>
      </c>
      <c r="D10" s="26">
        <v>7.606150092177807</v>
      </c>
      <c r="E10" s="26">
        <v>5.367859015638796</v>
      </c>
      <c r="F10" s="26">
        <v>4.5058455604022685</v>
      </c>
      <c r="G10" s="26">
        <v>3.828301215283521</v>
      </c>
      <c r="H10" s="26">
        <v>3.283593462566442</v>
      </c>
      <c r="I10" s="26">
        <v>2.411198541153358</v>
      </c>
      <c r="J10" s="26">
        <v>2.2566389492875016</v>
      </c>
      <c r="K10" s="26">
        <v>1.8295192544765013</v>
      </c>
      <c r="L10" s="26">
        <v>1.1957755401210433</v>
      </c>
      <c r="M10" s="27">
        <v>3.0338595384148777</v>
      </c>
      <c r="O10" s="2" t="s">
        <v>48</v>
      </c>
    </row>
    <row r="11" spans="2:13" ht="21" customHeight="1">
      <c r="B11" s="10" t="s">
        <v>19</v>
      </c>
      <c r="C11" s="26">
        <v>16.067036061208917</v>
      </c>
      <c r="D11" s="26">
        <v>27.091183844852512</v>
      </c>
      <c r="E11" s="26">
        <v>30.35348888029211</v>
      </c>
      <c r="F11" s="26">
        <v>31.885806281180486</v>
      </c>
      <c r="G11" s="26">
        <v>32.389906949293504</v>
      </c>
      <c r="H11" s="26">
        <v>28.90852474512116</v>
      </c>
      <c r="I11" s="26">
        <v>27.91648444586295</v>
      </c>
      <c r="J11" s="26">
        <v>28.942513579301718</v>
      </c>
      <c r="K11" s="26">
        <v>27.96859942244811</v>
      </c>
      <c r="L11" s="26">
        <v>23.729873051372824</v>
      </c>
      <c r="M11" s="27">
        <v>27.480465106734282</v>
      </c>
    </row>
    <row r="12" spans="2:13" s="3" customFormat="1" ht="21" customHeight="1">
      <c r="B12" s="34" t="s">
        <v>20</v>
      </c>
      <c r="C12" s="32">
        <v>3.4788016021145753</v>
      </c>
      <c r="D12" s="32">
        <v>3.4139605326615245</v>
      </c>
      <c r="E12" s="32">
        <v>3.8920768477939602</v>
      </c>
      <c r="F12" s="32">
        <v>4.109267881520243</v>
      </c>
      <c r="G12" s="32">
        <v>4.882503507917942</v>
      </c>
      <c r="H12" s="32">
        <v>4.907265621741303</v>
      </c>
      <c r="I12" s="32">
        <v>5.892899317845153</v>
      </c>
      <c r="J12" s="32">
        <v>7.537038751565021</v>
      </c>
      <c r="K12" s="32">
        <v>9.974300039664309</v>
      </c>
      <c r="L12" s="32">
        <v>25.918758748545724</v>
      </c>
      <c r="M12" s="33">
        <v>10.943237796146175</v>
      </c>
    </row>
    <row r="13" spans="2:13" ht="21" customHeight="1">
      <c r="B13" s="35" t="s">
        <v>44</v>
      </c>
      <c r="C13" s="36">
        <v>-7.8467520358735054</v>
      </c>
      <c r="D13" s="36">
        <v>-7.484033291617489</v>
      </c>
      <c r="E13" s="36">
        <v>-8.571014972179881</v>
      </c>
      <c r="F13" s="36">
        <v>-10.691714921612713</v>
      </c>
      <c r="G13" s="36">
        <v>-12.718090320862448</v>
      </c>
      <c r="H13" s="36">
        <v>-13.749677909852332</v>
      </c>
      <c r="I13" s="36">
        <v>-15.41001908665519</v>
      </c>
      <c r="J13" s="36">
        <v>-17.128555915762767</v>
      </c>
      <c r="K13" s="36">
        <v>-19.41070984455716</v>
      </c>
      <c r="L13" s="36">
        <v>-27.90293472344755</v>
      </c>
      <c r="M13" s="37">
        <v>-17.437903850282584</v>
      </c>
    </row>
    <row r="14" spans="2:13" ht="21" customHeight="1">
      <c r="B14" s="10" t="s">
        <v>45</v>
      </c>
      <c r="C14" s="26">
        <v>45.79256722976298</v>
      </c>
      <c r="D14" s="26">
        <v>22.808482017115086</v>
      </c>
      <c r="E14" s="26">
        <v>13.641123451604761</v>
      </c>
      <c r="F14" s="26">
        <v>7.896989884596521</v>
      </c>
      <c r="G14" s="26">
        <v>5.631382079498229</v>
      </c>
      <c r="H14" s="26">
        <v>3.8917558794157174</v>
      </c>
      <c r="I14" s="26">
        <v>2.8879025499548483</v>
      </c>
      <c r="J14" s="26">
        <v>2.0311477305176955</v>
      </c>
      <c r="K14" s="26">
        <v>1.2721216258627133</v>
      </c>
      <c r="L14" s="26">
        <v>0.6087777048851514</v>
      </c>
      <c r="M14" s="27">
        <v>5.8128280734533995</v>
      </c>
    </row>
    <row r="15" spans="2:13" ht="21" customHeight="1">
      <c r="B15" s="10" t="s">
        <v>39</v>
      </c>
      <c r="C15" s="26">
        <v>0.6914212237118239</v>
      </c>
      <c r="D15" s="26">
        <v>0.5181508479944347</v>
      </c>
      <c r="E15" s="26">
        <v>0.5544460179302962</v>
      </c>
      <c r="F15" s="26">
        <v>0.4408234222261794</v>
      </c>
      <c r="G15" s="26">
        <v>0.3208453246919447</v>
      </c>
      <c r="H15" s="26">
        <v>0.2720466572191409</v>
      </c>
      <c r="I15" s="26">
        <v>0.17187487175416402</v>
      </c>
      <c r="J15" s="26">
        <v>0.09232056050670989</v>
      </c>
      <c r="K15" s="26">
        <v>0.039123631064963096</v>
      </c>
      <c r="L15" s="26">
        <v>0.010262061106365747</v>
      </c>
      <c r="M15" s="27">
        <v>0.2042100575000352</v>
      </c>
    </row>
    <row r="16" spans="2:13" ht="21" customHeight="1">
      <c r="B16" s="10" t="s">
        <v>21</v>
      </c>
      <c r="C16" s="26">
        <v>12.476436828164353</v>
      </c>
      <c r="D16" s="26">
        <v>7.1721341975269475</v>
      </c>
      <c r="E16" s="26">
        <v>5.433689242411716</v>
      </c>
      <c r="F16" s="26">
        <v>3.6818905141301936</v>
      </c>
      <c r="G16" s="26">
        <v>2.885122993102322</v>
      </c>
      <c r="H16" s="26">
        <v>2.4360447027723233</v>
      </c>
      <c r="I16" s="26">
        <v>1.9117593545243032</v>
      </c>
      <c r="J16" s="26">
        <v>1.3819900684124329</v>
      </c>
      <c r="K16" s="26">
        <v>0.9145560329748064</v>
      </c>
      <c r="L16" s="26">
        <v>0.4145603499118583</v>
      </c>
      <c r="M16" s="27">
        <v>2.4418356704654576</v>
      </c>
    </row>
    <row r="17" spans="2:14" ht="21" customHeight="1">
      <c r="B17" s="38" t="s">
        <v>51</v>
      </c>
      <c r="C17" s="26">
        <v>7.970333558791878</v>
      </c>
      <c r="D17" s="26">
        <v>4.618493889684119</v>
      </c>
      <c r="E17" s="26">
        <v>3.553414075573487</v>
      </c>
      <c r="F17" s="26">
        <v>2.341520488838606</v>
      </c>
      <c r="G17" s="26">
        <v>1.8341177193657934</v>
      </c>
      <c r="H17" s="26">
        <v>1.5902217769946085</v>
      </c>
      <c r="I17" s="26">
        <v>1.270973779370488</v>
      </c>
      <c r="J17" s="26">
        <v>0.9191731128606123</v>
      </c>
      <c r="K17" s="26">
        <v>0.7605020250186899</v>
      </c>
      <c r="L17" s="26">
        <v>0.39418591010911114</v>
      </c>
      <c r="M17" s="27">
        <v>1.6346700788298147</v>
      </c>
      <c r="N17" s="2" t="s">
        <v>48</v>
      </c>
    </row>
    <row r="18" spans="2:13" ht="21" customHeight="1">
      <c r="B18" s="10" t="s">
        <v>30</v>
      </c>
      <c r="C18" s="26">
        <v>4.506103269372476</v>
      </c>
      <c r="D18" s="26">
        <v>2.553640307842828</v>
      </c>
      <c r="E18" s="26">
        <v>1.8802751668382287</v>
      </c>
      <c r="F18" s="26">
        <v>1.3403700252915873</v>
      </c>
      <c r="G18" s="26">
        <v>1.051005273736529</v>
      </c>
      <c r="H18" s="26">
        <v>0.8458229257777148</v>
      </c>
      <c r="I18" s="26">
        <v>0.6407855751538151</v>
      </c>
      <c r="J18" s="26">
        <v>0.4628169555518205</v>
      </c>
      <c r="K18" s="26">
        <v>0.15405400795611648</v>
      </c>
      <c r="L18" s="26">
        <v>0.02037443980274715</v>
      </c>
      <c r="M18" s="27">
        <v>0.8071655916356427</v>
      </c>
    </row>
    <row r="19" spans="2:13" ht="21" customHeight="1">
      <c r="B19" s="10" t="s">
        <v>23</v>
      </c>
      <c r="C19" s="26">
        <v>15.739890782854951</v>
      </c>
      <c r="D19" s="26">
        <v>7.922777147735929</v>
      </c>
      <c r="E19" s="26">
        <v>3.9303414663907335</v>
      </c>
      <c r="F19" s="26">
        <v>1.8876506041572167</v>
      </c>
      <c r="G19" s="26">
        <v>1.1125778627752418</v>
      </c>
      <c r="H19" s="26">
        <v>0.5298143981112393</v>
      </c>
      <c r="I19" s="26">
        <v>0.3196372133943435</v>
      </c>
      <c r="J19" s="26">
        <v>0.16562622120046613</v>
      </c>
      <c r="K19" s="26">
        <v>0.1142036001891163</v>
      </c>
      <c r="L19" s="26">
        <v>0.026657427005328017</v>
      </c>
      <c r="M19" s="27">
        <v>1.532012655509897</v>
      </c>
    </row>
    <row r="20" spans="2:13" ht="21" customHeight="1">
      <c r="B20" s="11" t="s">
        <v>40</v>
      </c>
      <c r="C20" s="26">
        <v>15.68454371471962</v>
      </c>
      <c r="D20" s="26">
        <v>6.173419276927236</v>
      </c>
      <c r="E20" s="26">
        <v>3.37318551508341</v>
      </c>
      <c r="F20" s="26">
        <v>1.759153957434299</v>
      </c>
      <c r="G20" s="26">
        <v>1.2446891461752805</v>
      </c>
      <c r="H20" s="26">
        <v>0.6307606258091011</v>
      </c>
      <c r="I20" s="26">
        <v>0.45371496436219877</v>
      </c>
      <c r="J20" s="26">
        <v>0.3807086393603215</v>
      </c>
      <c r="K20" s="26">
        <v>0.194705275129256</v>
      </c>
      <c r="L20" s="26">
        <v>0.15469954983755</v>
      </c>
      <c r="M20" s="27">
        <v>1.4966018303517739</v>
      </c>
    </row>
    <row r="21" spans="2:13" ht="21" customHeight="1">
      <c r="B21" s="39" t="s">
        <v>24</v>
      </c>
      <c r="C21" s="40">
        <v>1.2002746803122402</v>
      </c>
      <c r="D21" s="40">
        <v>1.0220005469305375</v>
      </c>
      <c r="E21" s="40">
        <v>0.3494612097886065</v>
      </c>
      <c r="F21" s="40">
        <v>0.12747138664863245</v>
      </c>
      <c r="G21" s="40">
        <v>0.06814675275343926</v>
      </c>
      <c r="H21" s="40">
        <v>0.023089495503912497</v>
      </c>
      <c r="I21" s="40">
        <v>0.03091614591983905</v>
      </c>
      <c r="J21" s="40">
        <v>0.010502241037764936</v>
      </c>
      <c r="K21" s="40">
        <v>0.009533086504571483</v>
      </c>
      <c r="L21" s="40">
        <v>0.002598317024049346</v>
      </c>
      <c r="M21" s="41">
        <v>0.13816785962623518</v>
      </c>
    </row>
    <row r="22" spans="2:15" ht="21" customHeight="1">
      <c r="B22" s="12" t="s">
        <v>6</v>
      </c>
      <c r="C22" s="28">
        <f>SUM(C14,C9,C6,C13,C12)</f>
        <v>99.99999999999979</v>
      </c>
      <c r="D22" s="28">
        <v>100</v>
      </c>
      <c r="E22" s="28">
        <v>100</v>
      </c>
      <c r="F22" s="28">
        <v>99.99999999999999</v>
      </c>
      <c r="G22" s="28">
        <v>100</v>
      </c>
      <c r="H22" s="28">
        <v>100</v>
      </c>
      <c r="I22" s="28">
        <v>100</v>
      </c>
      <c r="J22" s="28">
        <v>100</v>
      </c>
      <c r="K22" s="28">
        <v>100.00000000000001</v>
      </c>
      <c r="L22" s="28">
        <v>100</v>
      </c>
      <c r="M22" s="28">
        <v>99.99999999999999</v>
      </c>
      <c r="O22" s="2" t="s">
        <v>49</v>
      </c>
    </row>
    <row r="23" spans="2:13" ht="22.5" customHeight="1">
      <c r="B23" s="42" t="s">
        <v>25</v>
      </c>
      <c r="C23" s="43">
        <v>12620</v>
      </c>
      <c r="D23" s="44">
        <v>18710</v>
      </c>
      <c r="E23" s="44">
        <v>22180</v>
      </c>
      <c r="F23" s="44">
        <v>25120</v>
      </c>
      <c r="G23" s="44">
        <v>28890</v>
      </c>
      <c r="H23" s="44">
        <v>32890</v>
      </c>
      <c r="I23" s="44">
        <v>36890</v>
      </c>
      <c r="J23" s="44">
        <v>42600</v>
      </c>
      <c r="K23" s="44">
        <v>51730</v>
      </c>
      <c r="L23" s="44">
        <v>86930</v>
      </c>
      <c r="M23" s="44">
        <v>35950</v>
      </c>
    </row>
    <row r="24" spans="2:13" ht="22.5" customHeight="1">
      <c r="B24" s="13" t="s">
        <v>28</v>
      </c>
      <c r="C24" s="29">
        <v>7920</v>
      </c>
      <c r="D24" s="30">
        <v>12250</v>
      </c>
      <c r="E24" s="30">
        <v>14690</v>
      </c>
      <c r="F24" s="30">
        <v>16850</v>
      </c>
      <c r="G24" s="30">
        <v>18910</v>
      </c>
      <c r="H24" s="30">
        <v>21140</v>
      </c>
      <c r="I24" s="30">
        <v>23740</v>
      </c>
      <c r="J24" s="30">
        <v>27280</v>
      </c>
      <c r="K24" s="30">
        <v>32890</v>
      </c>
      <c r="L24" s="30">
        <v>56500</v>
      </c>
      <c r="M24" s="30">
        <v>23290</v>
      </c>
    </row>
    <row r="25" spans="2:13" ht="156.75" customHeight="1">
      <c r="B25" s="45" t="s">
        <v>50</v>
      </c>
      <c r="C25" s="46"/>
      <c r="D25" s="46"/>
      <c r="E25" s="46"/>
      <c r="F25" s="46"/>
      <c r="G25" s="46"/>
      <c r="H25" s="46"/>
      <c r="I25" s="46"/>
      <c r="J25" s="46"/>
      <c r="K25" s="46"/>
      <c r="L25" s="46"/>
      <c r="M25" s="46"/>
    </row>
    <row r="26" spans="3:13" ht="15">
      <c r="C26" s="4"/>
      <c r="D26" s="4"/>
      <c r="E26" s="4"/>
      <c r="F26" s="4"/>
      <c r="G26" s="4"/>
      <c r="H26" s="4"/>
      <c r="I26" s="4"/>
      <c r="J26" s="4"/>
      <c r="K26" s="4"/>
      <c r="L26" s="4"/>
      <c r="M26" s="4"/>
    </row>
    <row r="27" spans="3:13" ht="15">
      <c r="C27" s="4"/>
      <c r="D27" s="4"/>
      <c r="E27" s="4"/>
      <c r="F27" s="4"/>
      <c r="G27" s="4"/>
      <c r="H27" s="4"/>
      <c r="I27" s="4"/>
      <c r="J27" s="4"/>
      <c r="K27" s="4"/>
      <c r="L27" s="4"/>
      <c r="M27" s="4"/>
    </row>
    <row r="28" spans="3:13" ht="15">
      <c r="C28" s="4"/>
      <c r="D28" s="4"/>
      <c r="E28" s="4"/>
      <c r="F28" s="4"/>
      <c r="G28" s="4"/>
      <c r="H28" s="4"/>
      <c r="I28" s="4"/>
      <c r="J28" s="4"/>
      <c r="K28" s="4"/>
      <c r="L28" s="4"/>
      <c r="M28" s="4"/>
    </row>
    <row r="29" spans="3:13" ht="15">
      <c r="C29" s="4"/>
      <c r="D29" s="4"/>
      <c r="E29" s="4"/>
      <c r="F29" s="4"/>
      <c r="G29" s="4"/>
      <c r="H29" s="4"/>
      <c r="I29" s="4"/>
      <c r="J29" s="4"/>
      <c r="K29" s="4"/>
      <c r="L29" s="4"/>
      <c r="M29" s="4"/>
    </row>
  </sheetData>
  <sheetProtection/>
  <mergeCells count="6">
    <mergeCell ref="B25:M25"/>
    <mergeCell ref="M4:M5"/>
    <mergeCell ref="B2:M2"/>
    <mergeCell ref="B4:B5"/>
    <mergeCell ref="C4:L4"/>
    <mergeCell ref="B3:M3"/>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N13"/>
  <sheetViews>
    <sheetView showGridLines="0" zoomScalePageLayoutView="0" workbookViewId="0" topLeftCell="A1">
      <selection activeCell="O11" sqref="O11"/>
    </sheetView>
  </sheetViews>
  <sheetFormatPr defaultColWidth="11.421875" defaultRowHeight="15"/>
  <cols>
    <col min="1" max="1" width="3.7109375" style="6" customWidth="1"/>
    <col min="2" max="2" width="43.421875" style="6" customWidth="1"/>
    <col min="3" max="12" width="8.7109375" style="6" customWidth="1"/>
    <col min="13" max="13" width="9.7109375" style="6" customWidth="1"/>
    <col min="14" max="16384" width="11.421875" style="6" customWidth="1"/>
  </cols>
  <sheetData>
    <row r="1" ht="19.5" customHeight="1"/>
    <row r="2" spans="2:13" ht="14.25" customHeight="1">
      <c r="B2" s="58" t="s">
        <v>52</v>
      </c>
      <c r="C2" s="58"/>
      <c r="D2" s="58"/>
      <c r="E2" s="58"/>
      <c r="F2" s="58"/>
      <c r="G2" s="58"/>
      <c r="H2" s="58"/>
      <c r="I2" s="58"/>
      <c r="J2" s="58"/>
      <c r="K2" s="58"/>
      <c r="L2" s="58"/>
      <c r="M2" s="58"/>
    </row>
    <row r="3" spans="2:13" ht="12" customHeight="1">
      <c r="B3" s="59"/>
      <c r="C3" s="59"/>
      <c r="D3" s="59"/>
      <c r="E3" s="59"/>
      <c r="F3" s="59"/>
      <c r="G3" s="59"/>
      <c r="H3" s="59"/>
      <c r="I3" s="59"/>
      <c r="J3" s="59"/>
      <c r="K3" s="59"/>
      <c r="L3" s="59"/>
      <c r="M3" s="20" t="s">
        <v>47</v>
      </c>
    </row>
    <row r="4" spans="2:13" ht="23.25" customHeight="1">
      <c r="B4" s="14"/>
      <c r="C4" s="15" t="s">
        <v>0</v>
      </c>
      <c r="D4" s="15" t="s">
        <v>1</v>
      </c>
      <c r="E4" s="15" t="s">
        <v>2</v>
      </c>
      <c r="F4" s="15" t="s">
        <v>3</v>
      </c>
      <c r="G4" s="15" t="s">
        <v>4</v>
      </c>
      <c r="H4" s="15" t="s">
        <v>5</v>
      </c>
      <c r="I4" s="15" t="s">
        <v>34</v>
      </c>
      <c r="J4" s="15" t="s">
        <v>33</v>
      </c>
      <c r="K4" s="15" t="s">
        <v>32</v>
      </c>
      <c r="L4" s="15" t="s">
        <v>35</v>
      </c>
      <c r="M4" s="15" t="s">
        <v>6</v>
      </c>
    </row>
    <row r="5" spans="2:13" ht="18" customHeight="1">
      <c r="B5" s="16" t="s">
        <v>38</v>
      </c>
      <c r="C5" s="21">
        <v>84</v>
      </c>
      <c r="D5" s="21">
        <v>72</v>
      </c>
      <c r="E5" s="21">
        <v>66</v>
      </c>
      <c r="F5" s="21">
        <v>49</v>
      </c>
      <c r="G5" s="21">
        <v>44</v>
      </c>
      <c r="H5" s="21">
        <v>44</v>
      </c>
      <c r="I5" s="21">
        <v>39</v>
      </c>
      <c r="J5" s="21">
        <v>33</v>
      </c>
      <c r="K5" s="21">
        <v>33</v>
      </c>
      <c r="L5" s="21">
        <v>29</v>
      </c>
      <c r="M5" s="21">
        <v>49</v>
      </c>
    </row>
    <row r="6" spans="2:13" ht="18" customHeight="1">
      <c r="B6" s="17" t="s">
        <v>29</v>
      </c>
      <c r="C6" s="22">
        <v>47</v>
      </c>
      <c r="D6" s="22">
        <v>40</v>
      </c>
      <c r="E6" s="22">
        <v>35</v>
      </c>
      <c r="F6" s="22">
        <v>28</v>
      </c>
      <c r="G6" s="22">
        <v>25</v>
      </c>
      <c r="H6" s="22">
        <v>23</v>
      </c>
      <c r="I6" s="22">
        <v>20</v>
      </c>
      <c r="J6" s="22">
        <v>16</v>
      </c>
      <c r="K6" s="22">
        <v>7</v>
      </c>
      <c r="L6" s="22">
        <v>1</v>
      </c>
      <c r="M6" s="22">
        <v>24</v>
      </c>
    </row>
    <row r="7" spans="2:13" ht="18" customHeight="1">
      <c r="B7" s="17" t="s">
        <v>23</v>
      </c>
      <c r="C7" s="22">
        <v>165</v>
      </c>
      <c r="D7" s="22">
        <v>124</v>
      </c>
      <c r="E7" s="22">
        <v>73</v>
      </c>
      <c r="F7" s="22">
        <v>40</v>
      </c>
      <c r="G7" s="22">
        <v>27</v>
      </c>
      <c r="H7" s="22">
        <v>15</v>
      </c>
      <c r="I7" s="22">
        <v>10</v>
      </c>
      <c r="J7" s="22">
        <v>6</v>
      </c>
      <c r="K7" s="22">
        <v>5</v>
      </c>
      <c r="L7" s="22">
        <v>2</v>
      </c>
      <c r="M7" s="22">
        <v>46</v>
      </c>
    </row>
    <row r="8" spans="2:13" ht="18" customHeight="1">
      <c r="B8" s="19" t="s">
        <v>37</v>
      </c>
      <c r="C8" s="22">
        <v>165</v>
      </c>
      <c r="D8" s="22">
        <v>96</v>
      </c>
      <c r="E8" s="22">
        <v>62</v>
      </c>
      <c r="F8" s="22">
        <v>37</v>
      </c>
      <c r="G8" s="22">
        <v>30</v>
      </c>
      <c r="H8" s="22">
        <v>17</v>
      </c>
      <c r="I8" s="22">
        <v>14</v>
      </c>
      <c r="J8" s="22">
        <v>14</v>
      </c>
      <c r="K8" s="22">
        <v>8</v>
      </c>
      <c r="L8" s="22">
        <v>11</v>
      </c>
      <c r="M8" s="22">
        <v>45</v>
      </c>
    </row>
    <row r="9" spans="2:13" ht="18" customHeight="1">
      <c r="B9" s="19" t="s">
        <v>24</v>
      </c>
      <c r="C9" s="22">
        <v>13</v>
      </c>
      <c r="D9" s="22">
        <v>16</v>
      </c>
      <c r="E9" s="22">
        <v>6</v>
      </c>
      <c r="F9" s="22">
        <v>3</v>
      </c>
      <c r="G9" s="22">
        <v>2</v>
      </c>
      <c r="H9" s="22">
        <v>1</v>
      </c>
      <c r="I9" s="22">
        <v>1</v>
      </c>
      <c r="J9" s="22">
        <v>0</v>
      </c>
      <c r="K9" s="22">
        <v>0</v>
      </c>
      <c r="L9" s="22">
        <v>0</v>
      </c>
      <c r="M9" s="22">
        <v>4</v>
      </c>
    </row>
    <row r="10" spans="2:13" ht="18" customHeight="1">
      <c r="B10" s="18" t="s">
        <v>36</v>
      </c>
      <c r="C10" s="23">
        <v>7</v>
      </c>
      <c r="D10" s="23">
        <v>8</v>
      </c>
      <c r="E10" s="23">
        <v>10</v>
      </c>
      <c r="F10" s="23">
        <v>9</v>
      </c>
      <c r="G10" s="23">
        <v>8</v>
      </c>
      <c r="H10" s="23">
        <v>7</v>
      </c>
      <c r="I10" s="23">
        <v>5</v>
      </c>
      <c r="J10" s="23">
        <v>3</v>
      </c>
      <c r="K10" s="23">
        <v>2</v>
      </c>
      <c r="L10" s="23">
        <v>1</v>
      </c>
      <c r="M10" s="23">
        <v>6</v>
      </c>
    </row>
    <row r="11" spans="2:13" ht="85.5" customHeight="1">
      <c r="B11" s="57" t="s">
        <v>46</v>
      </c>
      <c r="C11" s="57"/>
      <c r="D11" s="57"/>
      <c r="E11" s="57"/>
      <c r="F11" s="57"/>
      <c r="G11" s="57"/>
      <c r="H11" s="57"/>
      <c r="I11" s="57"/>
      <c r="J11" s="57"/>
      <c r="K11" s="57"/>
      <c r="L11" s="57"/>
      <c r="M11" s="57"/>
    </row>
    <row r="12" spans="2:14" ht="11.25">
      <c r="B12" s="7"/>
      <c r="C12" s="7"/>
      <c r="D12" s="7"/>
      <c r="E12" s="7"/>
      <c r="F12" s="7"/>
      <c r="G12" s="7"/>
      <c r="H12" s="7"/>
      <c r="I12" s="7"/>
      <c r="J12" s="7"/>
      <c r="K12" s="7"/>
      <c r="L12" s="7"/>
      <c r="M12" s="7"/>
      <c r="N12" s="7"/>
    </row>
    <row r="13" spans="2:12" ht="11.25">
      <c r="B13" s="5"/>
      <c r="C13" s="5"/>
      <c r="D13" s="5"/>
      <c r="E13" s="5"/>
      <c r="F13" s="5"/>
      <c r="G13" s="1"/>
      <c r="H13" s="1"/>
      <c r="I13" s="1"/>
      <c r="J13" s="1"/>
      <c r="K13" s="1"/>
      <c r="L13" s="1"/>
    </row>
  </sheetData>
  <sheetProtection/>
  <mergeCells count="2">
    <mergeCell ref="B11:M11"/>
    <mergeCell ref="B2:M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Robert et Mathilde</dc:creator>
  <cp:keywords/>
  <dc:description/>
  <cp:lastModifiedBy>Jeandet Stéphane</cp:lastModifiedBy>
  <cp:lastPrinted>2013-02-20T15:48:15Z</cp:lastPrinted>
  <dcterms:created xsi:type="dcterms:W3CDTF">2012-11-29T14:28:39Z</dcterms:created>
  <dcterms:modified xsi:type="dcterms:W3CDTF">2016-07-12T09:55:30Z</dcterms:modified>
  <cp:category/>
  <cp:version/>
  <cp:contentType/>
  <cp:contentStatus/>
</cp:coreProperties>
</file>