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20" yWindow="2100" windowWidth="25320" windowHeight="15870" tabRatio="550" activeTab="5"/>
  </bookViews>
  <sheets>
    <sheet name="24-G1" sheetId="1" r:id="rId1"/>
    <sheet name="24-G2" sheetId="2" r:id="rId2"/>
    <sheet name="24-T1" sheetId="3" r:id="rId3"/>
    <sheet name="24-T2" sheetId="4" r:id="rId4"/>
    <sheet name="24-T3" sheetId="5" r:id="rId5"/>
    <sheet name="Encadré" sheetId="6" r:id="rId6"/>
  </sheets>
  <definedNames>
    <definedName name="_xlnm.Print_Area" localSheetId="0">'24-G1'!$B$2:$F$2</definedName>
    <definedName name="_xlnm.Print_Area" localSheetId="2">'24-T1'!$B$2:$E$66</definedName>
    <definedName name="_xlnm.Print_Area" localSheetId="4">'24-T3'!$B$2:$I$45</definedName>
  </definedNames>
  <calcPr fullCalcOnLoad="1"/>
</workbook>
</file>

<file path=xl/sharedStrings.xml><?xml version="1.0" encoding="utf-8"?>
<sst xmlns="http://schemas.openxmlformats.org/spreadsheetml/2006/main" count="253" uniqueCount="178">
  <si>
    <t>10 à 49 salariés</t>
  </si>
  <si>
    <t>50 à 99 salariés</t>
  </si>
  <si>
    <t>100 à 249 salariés</t>
  </si>
  <si>
    <t>250 à 499 salariés</t>
  </si>
  <si>
    <t>500 à 999 salariés</t>
  </si>
  <si>
    <t>Construction</t>
  </si>
  <si>
    <t>Industrie</t>
  </si>
  <si>
    <t>Services</t>
  </si>
  <si>
    <t>1 000 salariés ou plus</t>
  </si>
  <si>
    <t>-</t>
  </si>
  <si>
    <t>Taille de l'entreprise</t>
  </si>
  <si>
    <t>Ensemble des 
entreprises</t>
  </si>
  <si>
    <t>Ensemble des entreprises</t>
  </si>
  <si>
    <t>Graphique 1 • Part des entreprises ayant souscrit un dispositif de retraite supplémentaire, selon le type de dispositif et la taille de l'entreprise</t>
  </si>
  <si>
    <t>Contrat à prestations définies</t>
  </si>
  <si>
    <t>Contrat à cotisations définies</t>
  </si>
  <si>
    <t>(étiquettes de données)</t>
  </si>
  <si>
    <t>Contrats à prestations définies</t>
  </si>
  <si>
    <t>Contrats à cotisations définies</t>
  </si>
  <si>
    <t>Secteur de l'entreprise</t>
  </si>
  <si>
    <t>Nombre d'entreprises</t>
  </si>
  <si>
    <t>Médiane</t>
  </si>
  <si>
    <t>Rapport Q3/Q1</t>
  </si>
  <si>
    <t>Rapport D9/D1</t>
  </si>
  <si>
    <t>Nombre d'entreprises concernées</t>
  </si>
  <si>
    <t>DARES -
Enquête PIPA</t>
  </si>
  <si>
    <t>DARES - 
Enquête PIPA</t>
  </si>
  <si>
    <t>nd</t>
  </si>
  <si>
    <t>En euros</t>
  </si>
  <si>
    <t>Montants en euros</t>
  </si>
  <si>
    <t>Montant moyen versé par entreprise pour un salarié</t>
  </si>
  <si>
    <t>Au moins un de ces deux dispositifs</t>
  </si>
  <si>
    <t>Nombre d'adhérents/salariés ayant des avoirs au titre du dispositif (en milliers)</t>
  </si>
  <si>
    <t>Nombre de cotisants (en milliers)</t>
  </si>
  <si>
    <t>Montant des cotisations (en millions d'euros)</t>
  </si>
  <si>
    <t>Nombre de salariés dans les entreprises proposant un contrat (en milliers)</t>
  </si>
  <si>
    <t>Montant moyen pour un salarié</t>
  </si>
  <si>
    <r>
      <t>Encadré </t>
    </r>
    <r>
      <rPr>
        <b/>
        <sz val="10"/>
        <rFont val="Calibri"/>
        <family val="2"/>
      </rPr>
      <t>•</t>
    </r>
    <r>
      <rPr>
        <b/>
        <sz val="10"/>
        <rFont val="Arial"/>
        <family val="2"/>
      </rPr>
      <t xml:space="preserve"> Les écarts entre les enquêtes de la DREES et de la DARES</t>
    </r>
  </si>
  <si>
    <t>Plus de 
1 000 salariés</t>
  </si>
  <si>
    <r>
      <t>1</t>
    </r>
    <r>
      <rPr>
        <vertAlign val="superscript"/>
        <sz val="8"/>
        <rFont val="Arial"/>
        <family val="2"/>
      </rPr>
      <t xml:space="preserve">er </t>
    </r>
    <r>
      <rPr>
        <sz val="8"/>
        <rFont val="Arial"/>
        <family val="2"/>
      </rPr>
      <t>décile</t>
    </r>
  </si>
  <si>
    <r>
      <t>1</t>
    </r>
    <r>
      <rPr>
        <vertAlign val="superscript"/>
        <sz val="8"/>
        <rFont val="Arial"/>
        <family val="2"/>
      </rPr>
      <t>er</t>
    </r>
    <r>
      <rPr>
        <sz val="8"/>
        <rFont val="Arial"/>
        <family val="2"/>
      </rPr>
      <t xml:space="preserve"> 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</si>
  <si>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</si>
  <si>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</si>
  <si>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r>
      <t>1</t>
    </r>
    <r>
      <rPr>
        <vertAlign val="superscript"/>
        <sz val="8"/>
        <rFont val="Arial"/>
        <family val="2"/>
      </rPr>
      <t>er</t>
    </r>
    <r>
      <rPr>
        <sz val="8"/>
        <rFont val="Arial"/>
        <family val="2"/>
      </rPr>
      <t xml:space="preserve"> décile</t>
    </r>
  </si>
  <si>
    <r>
      <t>1</t>
    </r>
    <r>
      <rPr>
        <vertAlign val="superscript"/>
        <sz val="8"/>
        <rFont val="Arial"/>
        <family val="2"/>
      </rPr>
      <t xml:space="preserve">er </t>
    </r>
    <r>
      <rPr>
        <sz val="8"/>
        <rFont val="Arial"/>
        <family val="2"/>
      </rPr>
      <t>quartile</t>
    </r>
  </si>
  <si>
    <t>Ecart à la moyenne (en %)</t>
  </si>
  <si>
    <t>DREES - Enquête sur la retraite supplémentaire</t>
  </si>
  <si>
    <t>Art. 39</t>
  </si>
  <si>
    <t xml:space="preserve">Tableau 2 •  Distribution du montant moyen versé par entreprise pour un salarié, selon le type de dispositif et le secteur de l’entreprise </t>
  </si>
  <si>
    <t>Entreprises proposant un contrat à prestations définies et un contrat à cotisations définies</t>
  </si>
  <si>
    <t>Entreprises proposant un contrat à prestations définies sans contrat à cotisations définies</t>
  </si>
  <si>
    <t>Entreprises proposant un contrat à cotisations définies</t>
  </si>
  <si>
    <t>Entreprises proposant un contrat à cotisations définies et un contrat à prestations définies</t>
  </si>
  <si>
    <t>Entreprises proposant un contrat à cotisations définies sans contrat à prestations définies</t>
  </si>
  <si>
    <r>
      <rPr>
        <sz val="10"/>
        <color indexed="10"/>
        <rFont val="Arial"/>
        <family val="2"/>
      </rPr>
      <t>Entreprises</t>
    </r>
    <r>
      <rPr>
        <sz val="10"/>
        <color indexed="10"/>
        <rFont val="Arial"/>
        <family val="2"/>
      </rPr>
      <t xml:space="preserve"> pro</t>
    </r>
    <r>
      <rPr>
        <sz val="10"/>
        <rFont val="Arial"/>
        <family val="0"/>
      </rPr>
      <t>posant un contrat à prestations définies</t>
    </r>
  </si>
  <si>
    <t>Art. 83/PERE</t>
  </si>
  <si>
    <t>nd : non disponible.</t>
  </si>
  <si>
    <t>En %</t>
  </si>
  <si>
    <t>Tableau 1 • Distribution du montant moyen versé par entreprise pour un salarié, selon le type de dispositif et la taille de l’entreprise</t>
  </si>
  <si>
    <t>10 à 
49 salariés</t>
  </si>
  <si>
    <t>50 à 
99 salariés</t>
  </si>
  <si>
    <t>100 à 
249 salariés</t>
  </si>
  <si>
    <t>250 à 
499 salariés</t>
  </si>
  <si>
    <t>500 à 
999 salariés</t>
  </si>
  <si>
    <r>
      <t>Tableau 3 </t>
    </r>
    <r>
      <rPr>
        <b/>
        <sz val="10"/>
        <rFont val="Calibri"/>
        <family val="2"/>
      </rPr>
      <t>•</t>
    </r>
    <r>
      <rPr>
        <b/>
        <sz val="10"/>
        <rFont val="Arial"/>
        <family val="2"/>
      </rPr>
      <t xml:space="preserve"> Montant moyen versé sur un contrat à prestations définies ou </t>
    </r>
    <r>
      <rPr>
        <b/>
        <sz val="10"/>
        <rFont val="Arial"/>
        <family val="2"/>
      </rPr>
      <t>à cotisations définies selon la présence conjointe ou non de ces dispositifs dans l'entreprise</t>
    </r>
  </si>
  <si>
    <t xml:space="preserve">Lecture &gt; En 2012, 11 % des entreprises du secteur marchand non agricole ont souscrit au moins un dispositif de retraite supplémentaire. Cette part s’élève à 34 % pour les entreprises de plus de 1 000 salariés. </t>
  </si>
  <si>
    <t>Champ &gt; Entreprises de 10 salariés ou plus du secteur marchand non agricole, hors intérim et secteur domestique.</t>
  </si>
  <si>
    <t>Sources &gt; Enquêtes ACEMO-PIPA et ACEMO-TPE 2013 de la DARES.</t>
  </si>
  <si>
    <t xml:space="preserve">Lecture &gt; En 2012, dans les entreprises de 1 000 salariés ou plus ayant souscrit un contrat à prestations définies pour leurs salariés, le montant moyen versé pour chaque salarié est de 9 640 euros. </t>
  </si>
  <si>
    <t>2 754</t>
  </si>
  <si>
    <t>3 577</t>
  </si>
  <si>
    <t>1 813</t>
  </si>
  <si>
    <t>2 271</t>
  </si>
  <si>
    <t>4 250</t>
  </si>
  <si>
    <t>2 429</t>
  </si>
  <si>
    <t>2 472</t>
  </si>
  <si>
    <t>5 118</t>
  </si>
  <si>
    <t>4 708</t>
  </si>
  <si>
    <t>6 304</t>
  </si>
  <si>
    <t>5 310</t>
  </si>
  <si>
    <t>7 614</t>
  </si>
  <si>
    <t>9 225</t>
  </si>
  <si>
    <t>3 344</t>
  </si>
  <si>
    <t>2 185</t>
  </si>
  <si>
    <t>2 449</t>
  </si>
  <si>
    <t>2 043</t>
  </si>
  <si>
    <t>5 749</t>
  </si>
  <si>
    <t>9 645</t>
  </si>
  <si>
    <t>6 310</t>
  </si>
  <si>
    <t>2 678</t>
  </si>
  <si>
    <t>1 966</t>
  </si>
  <si>
    <t>1 233</t>
  </si>
  <si>
    <t>1 105</t>
  </si>
  <si>
    <t>1 115</t>
  </si>
  <si>
    <t>2 282</t>
  </si>
  <si>
    <t>2 044</t>
  </si>
  <si>
    <t>2 165</t>
  </si>
  <si>
    <t>1 774</t>
  </si>
  <si>
    <t>1 544</t>
  </si>
  <si>
    <t>1 418</t>
  </si>
  <si>
    <t>2 213</t>
  </si>
  <si>
    <t>3 978</t>
  </si>
  <si>
    <t>3 449</t>
  </si>
  <si>
    <t>3 618</t>
  </si>
  <si>
    <t>3 556</t>
  </si>
  <si>
    <t>3 294</t>
  </si>
  <si>
    <t>2 857</t>
  </si>
  <si>
    <t>3 891</t>
  </si>
  <si>
    <t>6 666</t>
  </si>
  <si>
    <t>6 133</t>
  </si>
  <si>
    <t>5 646</t>
  </si>
  <si>
    <t>6 963</t>
  </si>
  <si>
    <t>6 807</t>
  </si>
  <si>
    <t>5 278</t>
  </si>
  <si>
    <t>6 653</t>
  </si>
  <si>
    <t>3 691</t>
  </si>
  <si>
    <t>3 198</t>
  </si>
  <si>
    <t>2 988</t>
  </si>
  <si>
    <t>3 471</t>
  </si>
  <si>
    <t>3 555</t>
  </si>
  <si>
    <t>3 685</t>
  </si>
  <si>
    <t>3 074</t>
  </si>
  <si>
    <t>1 742</t>
  </si>
  <si>
    <t>1 433</t>
  </si>
  <si>
    <t>1 325</t>
  </si>
  <si>
    <t>1 415</t>
  </si>
  <si>
    <t>1 531</t>
  </si>
  <si>
    <t>1 661</t>
  </si>
  <si>
    <t>Sources &gt; Enquête ACEMO-PIPA 2013 de la DARES.</t>
  </si>
  <si>
    <t>2 103</t>
  </si>
  <si>
    <t>5 834</t>
  </si>
  <si>
    <t>2 360</t>
  </si>
  <si>
    <t>1 323</t>
  </si>
  <si>
    <t>1 621</t>
  </si>
  <si>
    <t>1 091</t>
  </si>
  <si>
    <t>2 302</t>
  </si>
  <si>
    <t>3 276</t>
  </si>
  <si>
    <t>8 341</t>
  </si>
  <si>
    <t>5 011</t>
  </si>
  <si>
    <t>4 198</t>
  </si>
  <si>
    <t>3 444</t>
  </si>
  <si>
    <t>3 805</t>
  </si>
  <si>
    <t>7 144</t>
  </si>
  <si>
    <t>5 064</t>
  </si>
  <si>
    <t>6 634</t>
  </si>
  <si>
    <t>7 527</t>
  </si>
  <si>
    <t>8 750</t>
  </si>
  <si>
    <t>3 411</t>
  </si>
  <si>
    <t>2 737</t>
  </si>
  <si>
    <t>3 764</t>
  </si>
  <si>
    <t>3 381</t>
  </si>
  <si>
    <t>4 174</t>
  </si>
  <si>
    <t>1 055</t>
  </si>
  <si>
    <t>2 031</t>
  </si>
  <si>
    <t>1 937</t>
  </si>
  <si>
    <t>1 681</t>
  </si>
  <si>
    <t>8 570</t>
  </si>
  <si>
    <t>1 896</t>
  </si>
  <si>
    <t>2 450</t>
  </si>
  <si>
    <t>1 660</t>
  </si>
  <si>
    <t>1 160</t>
  </si>
  <si>
    <t>1 740</t>
  </si>
  <si>
    <t>Notes &gt; Pour les contrats à cotisations définies, les versements effectués par les salariés sont également pris en compte.</t>
  </si>
  <si>
    <t>Lecture &gt; Dans 25 % des entreprises du secteur de l’industrie ayant souscrit un contrat à cotisations définies, le montant moyen</t>
  </si>
  <si>
    <t>versé pour un salarié est inférieur à 366 euros (1er quartile). 50 % des entreprises dans le secteur des services ayant souscrit un contrat à cotisations définies versent en moyenne pour chacun de leurs salariés un montant inférieur à 2 213 euros (médiane).</t>
  </si>
  <si>
    <t>Lecture &gt; Dans les entreprises ayant mis en place un contrat à cotisations définies en plus d’un contrat à prestations définies, le montant moyen versé par l’entreprise pour un salarié sur le contrat à prestations définies est de 8 570 euros, un montant supérieur de 36 % à celui versé dans l’ensemble des entreprises ayant mis un contrat à prestations définies en place.</t>
  </si>
  <si>
    <t xml:space="preserve"> nd </t>
  </si>
  <si>
    <t xml:space="preserve"> 2 855   </t>
  </si>
  <si>
    <t xml:space="preserve"> entre 3 800 et 3 900 </t>
  </si>
  <si>
    <t xml:space="preserve"> 1 272   </t>
  </si>
  <si>
    <t xml:space="preserve"> entre 1 700 et 1 800 </t>
  </si>
  <si>
    <t xml:space="preserve"> 2 686   </t>
  </si>
  <si>
    <t xml:space="preserve"> 2 112   </t>
  </si>
  <si>
    <t xml:space="preserve"> 1 691   </t>
  </si>
  <si>
    <t>Montant moyen versé 
(en euros)</t>
  </si>
  <si>
    <t>Versement sur les prestations définies</t>
  </si>
  <si>
    <t>Versement sur les cotisations définies</t>
  </si>
  <si>
    <t xml:space="preserve">Graphique 2 • Montant moyen versé pour chaque salarié, selon le type de dispositif et la taille de l’entreprise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</si>
</sst>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 _€_-;\-* #,##0.0\ _€_-;_-* &quot;-&quot;??\ _€_-;_-@_-"/>
    <numFmt numFmtId="174" formatCode="#,##0.0"/>
    <numFmt numFmtId="175" formatCode="#,##0.00\ _€"/>
    <numFmt numFmtId="176" formatCode="#,##0.000\ _€"/>
    <numFmt numFmtId="177" formatCode="#,##0.0\ _€"/>
    <numFmt numFmtId="178" formatCode="#,##0\ _€"/>
    <numFmt numFmtId="179" formatCode="0.0"/>
    <numFmt numFmtId="180" formatCode="0.0000"/>
    <numFmt numFmtId="181" formatCode="0.000"/>
    <numFmt numFmtId="182" formatCode="0.0%"/>
    <numFmt numFmtId="183" formatCode="#,##0\ &quot;€&quot;"/>
    <numFmt numFmtId="184" formatCode="_-* #,##0.000\ _€_-;\-* #,##0.000\ _€_-;_-* &quot;-&quot;??\ _€_-;_-@_-"/>
    <numFmt numFmtId="185" formatCode="#,##0_ ;\-#,##0\ "/>
    <numFmt numFmtId="186" formatCode="&quot;Vrai&quot;;&quot;Vrai&quot;;&quot;Faux&quot;"/>
    <numFmt numFmtId="187" formatCode="&quot;Actif&quot;;&quot;Actif&quot;;&quot;Inactif&quot;"/>
    <numFmt numFmtId="188" formatCode="0.000%"/>
    <numFmt numFmtId="189" formatCode="#,##0_ ;[Red]\-#,##0\ "/>
    <numFmt numFmtId="190" formatCode="[$€-2]\ #,##0.00_);[Red]\([$€-2]\ #,##0.00\)"/>
    <numFmt numFmtId="191" formatCode="[$-40C]dddd\ d\ mmmm\ yyyy"/>
    <numFmt numFmtId="192" formatCode="0.0000000"/>
    <numFmt numFmtId="193" formatCode="0.000000"/>
    <numFmt numFmtId="194" formatCode="0.00000"/>
    <numFmt numFmtId="195" formatCode="0.00000000"/>
  </numFmts>
  <fonts count="63">
    <font>
      <sz val="10"/>
      <name val="Arial"/>
      <family val="0"/>
    </font>
    <font>
      <sz val="8"/>
      <name val="Arial"/>
      <family val="2"/>
    </font>
    <font>
      <u val="single"/>
      <sz val="10"/>
      <color indexed="12"/>
      <name val="Arial"/>
      <family val="2"/>
    </font>
    <font>
      <u val="single"/>
      <sz val="10"/>
      <color indexed="20"/>
      <name val="Arial"/>
      <family val="2"/>
    </font>
    <font>
      <b/>
      <sz val="10"/>
      <name val="Arial"/>
      <family val="2"/>
    </font>
    <font>
      <b/>
      <sz val="8"/>
      <name val="Arial"/>
      <family val="2"/>
    </font>
    <font>
      <b/>
      <sz val="10"/>
      <color indexed="10"/>
      <name val="Arial"/>
      <family val="2"/>
    </font>
    <font>
      <i/>
      <sz val="8"/>
      <name val="Arial"/>
      <family val="2"/>
    </font>
    <font>
      <sz val="8"/>
      <color indexed="10"/>
      <name val="Arial"/>
      <family val="2"/>
    </font>
    <font>
      <b/>
      <sz val="8"/>
      <color indexed="10"/>
      <name val="Arial"/>
      <family val="2"/>
    </font>
    <font>
      <sz val="8"/>
      <color indexed="55"/>
      <name val="Arial"/>
      <family val="2"/>
    </font>
    <font>
      <sz val="8"/>
      <color indexed="57"/>
      <name val="Arial"/>
      <family val="2"/>
    </font>
    <font>
      <b/>
      <sz val="8"/>
      <color indexed="18"/>
      <name val="Arial"/>
      <family val="2"/>
    </font>
    <font>
      <b/>
      <sz val="8"/>
      <color indexed="57"/>
      <name val="Arial"/>
      <family val="2"/>
    </font>
    <font>
      <b/>
      <sz val="8"/>
      <color indexed="57"/>
      <name val="MS Sans Serif"/>
      <family val="2"/>
    </font>
    <font>
      <b/>
      <sz val="10"/>
      <name val="Calibri"/>
      <family val="2"/>
    </font>
    <font>
      <i/>
      <sz val="10"/>
      <name val="Arial"/>
      <family val="2"/>
    </font>
    <font>
      <vertAlign val="superscript"/>
      <sz val="8"/>
      <name val="Arial"/>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14"/>
      <name val="Calibri"/>
      <family val="2"/>
    </font>
    <font>
      <sz val="11"/>
      <color indexed="60"/>
      <name val="Calibri"/>
      <family val="2"/>
    </font>
    <font>
      <sz val="11"/>
      <color indexed="62"/>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2"/>
    </font>
    <font>
      <sz val="8"/>
      <color indexed="9"/>
      <name val="Arial"/>
      <family val="2"/>
    </font>
    <font>
      <sz val="8"/>
      <color indexed="8"/>
      <name val="Arial"/>
      <family val="2"/>
    </font>
    <font>
      <sz val="10"/>
      <color indexed="22"/>
      <name val="Arial"/>
      <family val="2"/>
    </font>
    <font>
      <sz val="8"/>
      <color indexed="2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theme="0"/>
      <name val="Arial"/>
      <family val="2"/>
    </font>
    <font>
      <sz val="8"/>
      <color rgb="FF000000"/>
      <name val="Arial"/>
      <family val="2"/>
    </font>
    <font>
      <sz val="10"/>
      <color theme="0" tint="-0.24997000396251678"/>
      <name val="Arial"/>
      <family val="2"/>
    </font>
    <font>
      <sz val="8"/>
      <color theme="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style="thin">
        <color theme="0"/>
      </left>
      <right style="thin">
        <color theme="0"/>
      </right>
      <top style="thin">
        <color theme="0"/>
      </top>
      <bottom style="thin">
        <color theme="0"/>
      </bottom>
    </border>
    <border>
      <left style="hair"/>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dashDotDot"/>
    </border>
    <border>
      <left style="hair"/>
      <right>
        <color indexed="63"/>
      </right>
      <top>
        <color indexed="63"/>
      </top>
      <bottom>
        <color indexed="63"/>
      </bottom>
    </border>
    <border>
      <left style="hair"/>
      <right>
        <color indexed="63"/>
      </right>
      <top style="hair"/>
      <bottom>
        <color indexed="63"/>
      </bottom>
    </border>
    <border>
      <left>
        <color indexed="63"/>
      </left>
      <right style="thin">
        <color theme="0"/>
      </right>
      <top style="thin">
        <color theme="0"/>
      </top>
      <bottom style="hair"/>
    </border>
    <border>
      <left style="hair"/>
      <right>
        <color indexed="63"/>
      </right>
      <top>
        <color indexed="63"/>
      </top>
      <bottom style="hair"/>
    </border>
    <border>
      <left style="hair"/>
      <right style="hair"/>
      <top style="hair"/>
      <bottom>
        <color indexed="63"/>
      </bottom>
    </border>
    <border>
      <left style="hair"/>
      <right style="hair"/>
      <top style="dashDotDot"/>
      <bottom style="hair"/>
    </border>
    <border>
      <left>
        <color indexed="63"/>
      </left>
      <right style="hair"/>
      <top style="dashDotDot"/>
      <bottom style="hair"/>
    </border>
    <border>
      <left>
        <color indexed="63"/>
      </left>
      <right style="thin">
        <color theme="0"/>
      </right>
      <top style="thin">
        <color theme="0"/>
      </top>
      <bottom>
        <color indexed="63"/>
      </bottom>
    </border>
    <border>
      <left style="dashDotDot"/>
      <right style="hair"/>
      <top style="hair"/>
      <bottom style="hair"/>
    </border>
    <border>
      <left style="hair"/>
      <right>
        <color indexed="63"/>
      </right>
      <top style="dashDotDot"/>
      <bottom style="hair"/>
    </border>
    <border>
      <left style="dashDotDot"/>
      <right style="dashDotDot"/>
      <top style="dashDotDot"/>
      <bottom style="hair"/>
    </border>
    <border>
      <left style="dashDotDot"/>
      <right style="dashDotDot"/>
      <top>
        <color indexed="63"/>
      </top>
      <bottom style="hair"/>
    </border>
    <border>
      <left style="dashDotDot"/>
      <right style="dashDotDot"/>
      <top style="hair"/>
      <bottom style="hair"/>
    </border>
    <border>
      <left style="dashDotDot"/>
      <right style="dashDotDot"/>
      <top>
        <color indexed="63"/>
      </top>
      <bottom>
        <color indexed="63"/>
      </bottom>
    </border>
    <border>
      <left style="hair"/>
      <right style="hair"/>
      <top style="hair"/>
      <bottom style="dashDotDot"/>
    </border>
    <border>
      <left style="hair"/>
      <right>
        <color indexed="63"/>
      </right>
      <top style="hair"/>
      <bottom style="dashDotDot"/>
    </border>
    <border>
      <left style="dashDotDot"/>
      <right style="dashDotDot"/>
      <top style="hair"/>
      <bottom style="dashDotDot"/>
    </border>
    <border>
      <left style="dashDotDot"/>
      <right style="hair"/>
      <top style="hair"/>
      <bottom>
        <color indexed="63"/>
      </bottom>
    </border>
    <border>
      <left>
        <color indexed="63"/>
      </left>
      <right style="hair"/>
      <top style="hair"/>
      <bottom>
        <color indexed="63"/>
      </bottom>
    </border>
    <border>
      <left style="dashDotDot"/>
      <right style="hair"/>
      <top>
        <color indexed="63"/>
      </top>
      <bottom>
        <color indexed="63"/>
      </bottom>
    </border>
    <border>
      <left>
        <color indexed="63"/>
      </left>
      <right style="hair"/>
      <top>
        <color indexed="63"/>
      </top>
      <bottom>
        <color indexed="63"/>
      </bottom>
    </border>
    <border>
      <left style="dashDotDot"/>
      <right style="hair"/>
      <top>
        <color indexed="63"/>
      </top>
      <bottom style="hair"/>
    </border>
    <border>
      <left style="dashDotDot"/>
      <right style="hair"/>
      <top style="dashDotDot"/>
      <bottom>
        <color indexed="63"/>
      </bottom>
    </border>
    <border>
      <left style="dashDotDot"/>
      <right style="hair"/>
      <top>
        <color indexed="63"/>
      </top>
      <bottom style="dashDotDot"/>
    </border>
    <border>
      <left style="dashDotDot"/>
      <right style="dashDotDot"/>
      <top style="dashDotDot"/>
      <bottom>
        <color indexed="63"/>
      </bottom>
    </border>
    <border>
      <left style="dashDotDot"/>
      <right style="dashDotDot"/>
      <top>
        <color indexed="63"/>
      </top>
      <bottom style="dashDotDot"/>
    </border>
    <border>
      <left style="dashDotDot"/>
      <right>
        <color indexed="63"/>
      </right>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31">
    <xf numFmtId="0" fontId="0" fillId="0" borderId="0" xfId="0" applyAlignment="1">
      <alignment/>
    </xf>
    <xf numFmtId="172" fontId="0" fillId="0" borderId="0" xfId="47" applyNumberFormat="1" applyFont="1"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horizontal="center" wrapText="1"/>
    </xf>
    <xf numFmtId="0" fontId="0" fillId="0" borderId="0" xfId="0" applyFill="1" applyBorder="1" applyAlignment="1">
      <alignment/>
    </xf>
    <xf numFmtId="0" fontId="0" fillId="0" borderId="0" xfId="0" applyAlignment="1">
      <alignment wrapText="1"/>
    </xf>
    <xf numFmtId="182" fontId="4" fillId="0" borderId="0" xfId="0" applyNumberFormat="1" applyFont="1" applyFill="1" applyBorder="1" applyAlignment="1">
      <alignment horizontal="center"/>
    </xf>
    <xf numFmtId="182" fontId="4" fillId="0" borderId="0" xfId="54" applyNumberFormat="1" applyFont="1" applyFill="1" applyBorder="1" applyAlignment="1">
      <alignment horizontal="center"/>
    </xf>
    <xf numFmtId="0" fontId="1" fillId="0" borderId="0" xfId="0" applyFont="1" applyFill="1" applyAlignment="1">
      <alignment/>
    </xf>
    <xf numFmtId="0" fontId="1" fillId="0" borderId="0" xfId="0" applyNumberFormat="1" applyFont="1" applyFill="1" applyBorder="1" applyAlignment="1">
      <alignment/>
    </xf>
    <xf numFmtId="0" fontId="4" fillId="0" borderId="0" xfId="0" applyFont="1" applyAlignment="1">
      <alignment/>
    </xf>
    <xf numFmtId="0" fontId="5" fillId="0" borderId="0" xfId="0" applyNumberFormat="1" applyFont="1" applyFill="1" applyBorder="1" applyAlignment="1">
      <alignment/>
    </xf>
    <xf numFmtId="0" fontId="58" fillId="0" borderId="0" xfId="0" applyFont="1" applyAlignment="1">
      <alignment horizontal="left" readingOrder="1"/>
    </xf>
    <xf numFmtId="0" fontId="1" fillId="0" borderId="0" xfId="0" applyFont="1" applyAlignment="1">
      <alignment/>
    </xf>
    <xf numFmtId="0" fontId="1" fillId="0" borderId="0" xfId="0" applyFont="1" applyBorder="1" applyAlignment="1">
      <alignment/>
    </xf>
    <xf numFmtId="0" fontId="59" fillId="0" borderId="0" xfId="0" applyFont="1" applyAlignment="1">
      <alignment/>
    </xf>
    <xf numFmtId="0" fontId="1" fillId="0" borderId="0" xfId="0" applyFont="1" applyFill="1" applyBorder="1" applyAlignment="1">
      <alignment/>
    </xf>
    <xf numFmtId="0" fontId="5" fillId="0" borderId="0" xfId="0" applyFont="1" applyFill="1" applyBorder="1" applyAlignment="1">
      <alignment vertical="center"/>
    </xf>
    <xf numFmtId="3" fontId="5" fillId="0" borderId="0" xfId="47" applyNumberFormat="1" applyFont="1" applyFill="1" applyBorder="1" applyAlignment="1">
      <alignment horizontal="center" vertical="center" wrapText="1"/>
    </xf>
    <xf numFmtId="172" fontId="5" fillId="0" borderId="0" xfId="47" applyNumberFormat="1" applyFont="1" applyFill="1" applyBorder="1" applyAlignment="1">
      <alignment horizontal="center" vertical="center" wrapText="1"/>
    </xf>
    <xf numFmtId="0" fontId="8" fillId="0" borderId="0" xfId="0" applyFont="1" applyAlignment="1">
      <alignment/>
    </xf>
    <xf numFmtId="3" fontId="9" fillId="33" borderId="0" xfId="47" applyNumberFormat="1" applyFont="1" applyFill="1" applyBorder="1" applyAlignment="1">
      <alignment horizontal="center" vertical="center" wrapText="1"/>
    </xf>
    <xf numFmtId="172" fontId="9" fillId="0" borderId="0" xfId="47" applyNumberFormat="1" applyFont="1" applyBorder="1" applyAlignment="1">
      <alignment horizontal="center" vertical="center" wrapText="1"/>
    </xf>
    <xf numFmtId="0" fontId="1" fillId="0" borderId="0" xfId="0" applyFont="1" applyFill="1" applyBorder="1" applyAlignment="1">
      <alignment vertical="top" wrapText="1"/>
    </xf>
    <xf numFmtId="9" fontId="1" fillId="0" borderId="0" xfId="0" applyNumberFormat="1" applyFont="1" applyFill="1" applyBorder="1" applyAlignment="1">
      <alignment horizontal="center"/>
    </xf>
    <xf numFmtId="183" fontId="1" fillId="0" borderId="0" xfId="47" applyNumberFormat="1" applyFont="1" applyFill="1" applyBorder="1" applyAlignment="1">
      <alignment/>
    </xf>
    <xf numFmtId="9" fontId="8" fillId="0" borderId="0" xfId="54" applyFont="1" applyAlignment="1">
      <alignment/>
    </xf>
    <xf numFmtId="0" fontId="8" fillId="33" borderId="0" xfId="0" applyNumberFormat="1" applyFont="1" applyFill="1" applyBorder="1" applyAlignment="1" quotePrefix="1">
      <alignment vertical="top"/>
    </xf>
    <xf numFmtId="0" fontId="8" fillId="33" borderId="0" xfId="0" applyFont="1" applyFill="1" applyBorder="1" applyAlignment="1">
      <alignment vertical="top" wrapText="1"/>
    </xf>
    <xf numFmtId="0" fontId="8" fillId="33" borderId="0" xfId="0" applyFont="1" applyFill="1" applyBorder="1" applyAlignment="1">
      <alignment horizontal="center"/>
    </xf>
    <xf numFmtId="1" fontId="8" fillId="33" borderId="0" xfId="0" applyNumberFormat="1" applyFont="1" applyFill="1" applyBorder="1" applyAlignment="1">
      <alignment horizontal="center"/>
    </xf>
    <xf numFmtId="9" fontId="1" fillId="0" borderId="0" xfId="0" applyNumberFormat="1" applyFont="1" applyFill="1" applyBorder="1" applyAlignment="1">
      <alignment/>
    </xf>
    <xf numFmtId="0" fontId="5" fillId="0" borderId="0" xfId="0" applyFont="1" applyFill="1" applyBorder="1" applyAlignment="1">
      <alignment vertical="center" wrapText="1"/>
    </xf>
    <xf numFmtId="9" fontId="5" fillId="0" borderId="0" xfId="47" applyNumberFormat="1" applyFont="1" applyFill="1" applyBorder="1" applyAlignment="1">
      <alignment horizontal="center" vertical="center"/>
    </xf>
    <xf numFmtId="9" fontId="5" fillId="0" borderId="0" xfId="0" applyNumberFormat="1" applyFont="1" applyFill="1" applyBorder="1" applyAlignment="1">
      <alignment/>
    </xf>
    <xf numFmtId="183" fontId="5" fillId="0" borderId="0" xfId="47" applyNumberFormat="1" applyFont="1" applyFill="1" applyBorder="1" applyAlignment="1">
      <alignment/>
    </xf>
    <xf numFmtId="3" fontId="9" fillId="0" borderId="0" xfId="47" applyNumberFormat="1" applyFont="1" applyFill="1" applyBorder="1" applyAlignment="1">
      <alignment horizontal="center" vertical="center"/>
    </xf>
    <xf numFmtId="0" fontId="11" fillId="0" borderId="0" xfId="0" applyNumberFormat="1" applyFont="1" applyFill="1" applyBorder="1" applyAlignment="1" quotePrefix="1">
      <alignment/>
    </xf>
    <xf numFmtId="172" fontId="11" fillId="0" borderId="0" xfId="0" applyNumberFormat="1" applyFont="1" applyFill="1" applyBorder="1" applyAlignment="1">
      <alignment/>
    </xf>
    <xf numFmtId="172" fontId="1" fillId="0" borderId="0" xfId="47" applyNumberFormat="1" applyFont="1" applyFill="1" applyBorder="1" applyAlignment="1">
      <alignment/>
    </xf>
    <xf numFmtId="183" fontId="10" fillId="0" borderId="0" xfId="0" applyNumberFormat="1" applyFont="1" applyFill="1" applyBorder="1" applyAlignment="1">
      <alignment/>
    </xf>
    <xf numFmtId="183" fontId="1" fillId="0" borderId="0" xfId="0" applyNumberFormat="1" applyFont="1" applyFill="1" applyBorder="1" applyAlignment="1">
      <alignment/>
    </xf>
    <xf numFmtId="0" fontId="11" fillId="0" borderId="0" xfId="0" applyNumberFormat="1" applyFont="1" applyFill="1" applyBorder="1" applyAlignment="1">
      <alignment/>
    </xf>
    <xf numFmtId="0" fontId="1" fillId="0" borderId="0" xfId="0" applyNumberFormat="1" applyFont="1" applyFill="1" applyBorder="1" applyAlignment="1" quotePrefix="1">
      <alignment/>
    </xf>
    <xf numFmtId="0" fontId="12"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7" fillId="0" borderId="0" xfId="0" applyFont="1" applyAlignment="1">
      <alignment/>
    </xf>
    <xf numFmtId="183" fontId="7" fillId="0" borderId="0" xfId="0" applyNumberFormat="1" applyFont="1" applyAlignment="1">
      <alignment/>
    </xf>
    <xf numFmtId="43" fontId="1" fillId="0" borderId="0" xfId="47" applyFont="1" applyAlignment="1">
      <alignment/>
    </xf>
    <xf numFmtId="3" fontId="1" fillId="0" borderId="0" xfId="47" applyNumberFormat="1" applyFont="1" applyFill="1" applyBorder="1" applyAlignment="1">
      <alignment horizontal="center"/>
    </xf>
    <xf numFmtId="3" fontId="12" fillId="0" borderId="0" xfId="47" applyNumberFormat="1" applyFont="1" applyFill="1" applyBorder="1" applyAlignment="1">
      <alignment horizontal="center"/>
    </xf>
    <xf numFmtId="0" fontId="14" fillId="0" borderId="0" xfId="0" applyFont="1" applyFill="1" applyBorder="1" applyAlignment="1">
      <alignment horizontal="left"/>
    </xf>
    <xf numFmtId="172" fontId="14" fillId="0" borderId="0" xfId="47" applyNumberFormat="1" applyFont="1" applyFill="1" applyBorder="1" applyAlignment="1">
      <alignment horizontal="center"/>
    </xf>
    <xf numFmtId="172" fontId="1" fillId="0" borderId="0" xfId="47" applyNumberFormat="1" applyFont="1" applyAlignment="1">
      <alignment/>
    </xf>
    <xf numFmtId="172" fontId="5" fillId="0" borderId="0" xfId="47" applyNumberFormat="1" applyFont="1" applyFill="1" applyBorder="1" applyAlignment="1">
      <alignment vertical="center" wrapText="1"/>
    </xf>
    <xf numFmtId="0" fontId="1" fillId="0" borderId="0" xfId="0" applyFont="1" applyFill="1" applyBorder="1" applyAlignment="1">
      <alignment wrapText="1"/>
    </xf>
    <xf numFmtId="172" fontId="1" fillId="0" borderId="0" xfId="47" applyNumberFormat="1" applyFont="1" applyFill="1" applyBorder="1" applyAlignment="1">
      <alignment horizontal="center" vertical="center" wrapText="1"/>
    </xf>
    <xf numFmtId="0" fontId="11" fillId="0" borderId="0" xfId="0" applyNumberFormat="1" applyFont="1" applyFill="1" applyBorder="1" applyAlignment="1" quotePrefix="1">
      <alignment vertical="top"/>
    </xf>
    <xf numFmtId="0" fontId="1" fillId="0" borderId="0" xfId="0" applyNumberFormat="1" applyFont="1" applyFill="1" applyBorder="1" applyAlignment="1" quotePrefix="1">
      <alignment vertical="top"/>
    </xf>
    <xf numFmtId="0" fontId="1" fillId="0" borderId="0" xfId="0" applyFont="1" applyFill="1" applyBorder="1" applyAlignment="1">
      <alignment vertical="top"/>
    </xf>
    <xf numFmtId="172" fontId="1" fillId="0" borderId="0" xfId="47" applyNumberFormat="1" applyFont="1" applyFill="1" applyBorder="1" applyAlignment="1">
      <alignment horizontal="center" vertical="top" wrapText="1"/>
    </xf>
    <xf numFmtId="172" fontId="1" fillId="0" borderId="0" xfId="47" applyNumberFormat="1" applyFont="1" applyFill="1" applyBorder="1" applyAlignment="1">
      <alignment horizontal="center"/>
    </xf>
    <xf numFmtId="1" fontId="1" fillId="0" borderId="0" xfId="0" applyNumberFormat="1" applyFont="1" applyFill="1" applyBorder="1" applyAlignment="1">
      <alignment/>
    </xf>
    <xf numFmtId="0" fontId="12" fillId="0" borderId="0" xfId="0" applyFont="1" applyFill="1" applyBorder="1" applyAlignment="1">
      <alignment vertical="center"/>
    </xf>
    <xf numFmtId="0" fontId="5" fillId="0" borderId="0" xfId="0" applyFont="1" applyFill="1" applyBorder="1" applyAlignment="1">
      <alignment vertical="top" wrapText="1"/>
    </xf>
    <xf numFmtId="172" fontId="5" fillId="0" borderId="0" xfId="47" applyNumberFormat="1" applyFont="1" applyFill="1" applyBorder="1" applyAlignment="1">
      <alignment horizontal="center" wrapText="1"/>
    </xf>
    <xf numFmtId="172" fontId="5" fillId="0" borderId="0" xfId="47" applyNumberFormat="1" applyFont="1" applyFill="1" applyBorder="1" applyAlignment="1">
      <alignment horizontal="center"/>
    </xf>
    <xf numFmtId="172" fontId="5" fillId="0" borderId="0" xfId="47" applyNumberFormat="1" applyFont="1" applyFill="1" applyBorder="1" applyAlignment="1">
      <alignment horizontal="center" vertical="center"/>
    </xf>
    <xf numFmtId="9" fontId="8" fillId="0" borderId="0" xfId="0" applyNumberFormat="1" applyFont="1" applyFill="1" applyBorder="1" applyAlignment="1">
      <alignment/>
    </xf>
    <xf numFmtId="183" fontId="8" fillId="0" borderId="0" xfId="0" applyNumberFormat="1" applyFont="1" applyFill="1" applyBorder="1" applyAlignment="1">
      <alignment/>
    </xf>
    <xf numFmtId="183" fontId="1" fillId="0" borderId="0" xfId="0" applyNumberFormat="1" applyFont="1" applyBorder="1" applyAlignment="1">
      <alignment/>
    </xf>
    <xf numFmtId="9" fontId="1" fillId="0" borderId="0" xfId="54" applyFont="1" applyAlignment="1">
      <alignment/>
    </xf>
    <xf numFmtId="0" fontId="0" fillId="0" borderId="0" xfId="0" applyNumberFormat="1" applyAlignment="1">
      <alignment/>
    </xf>
    <xf numFmtId="0" fontId="5" fillId="0" borderId="0" xfId="0" applyFont="1" applyAlignment="1">
      <alignment horizontal="left" wrapText="1"/>
    </xf>
    <xf numFmtId="0" fontId="60" fillId="0" borderId="0" xfId="0" applyFont="1" applyAlignment="1">
      <alignment horizontal="left" readingOrder="1"/>
    </xf>
    <xf numFmtId="0" fontId="60" fillId="0" borderId="0" xfId="0" applyFont="1" applyAlignment="1">
      <alignment/>
    </xf>
    <xf numFmtId="182" fontId="0" fillId="33" borderId="0" xfId="0" applyNumberFormat="1" applyFill="1" applyBorder="1" applyAlignment="1">
      <alignment horizontal="center"/>
    </xf>
    <xf numFmtId="182" fontId="0" fillId="33" borderId="0" xfId="54" applyNumberFormat="1" applyFont="1" applyFill="1" applyBorder="1" applyAlignment="1">
      <alignment horizontal="center"/>
    </xf>
    <xf numFmtId="9" fontId="4" fillId="0" borderId="0" xfId="54" applyNumberFormat="1" applyFont="1" applyFill="1" applyBorder="1" applyAlignment="1">
      <alignment horizontal="center"/>
    </xf>
    <xf numFmtId="0" fontId="0" fillId="0" borderId="0" xfId="0" applyNumberFormat="1" applyBorder="1" applyAlignment="1">
      <alignment/>
    </xf>
    <xf numFmtId="0" fontId="1" fillId="0" borderId="0" xfId="0" applyFont="1" applyAlignment="1">
      <alignment wrapText="1"/>
    </xf>
    <xf numFmtId="0" fontId="5" fillId="0" borderId="10" xfId="0" applyNumberFormat="1" applyFont="1" applyFill="1" applyBorder="1" applyAlignment="1" quotePrefix="1">
      <alignment horizontal="left" vertical="center"/>
    </xf>
    <xf numFmtId="0" fontId="1" fillId="0" borderId="10" xfId="0" applyFont="1" applyBorder="1" applyAlignment="1">
      <alignment horizontal="center"/>
    </xf>
    <xf numFmtId="0" fontId="5" fillId="0" borderId="0" xfId="0" applyFont="1" applyAlignment="1">
      <alignment/>
    </xf>
    <xf numFmtId="0" fontId="4" fillId="0" borderId="0" xfId="0" applyFont="1" applyAlignment="1">
      <alignment/>
    </xf>
    <xf numFmtId="0" fontId="1" fillId="33" borderId="10" xfId="0" applyNumberFormat="1" applyFont="1" applyFill="1" applyBorder="1" applyAlignment="1" quotePrefix="1">
      <alignment horizontal="left"/>
    </xf>
    <xf numFmtId="0" fontId="1" fillId="0" borderId="10" xfId="0" applyFont="1" applyBorder="1" applyAlignment="1">
      <alignment horizontal="center" vertical="center" wrapText="1"/>
    </xf>
    <xf numFmtId="1" fontId="1" fillId="0" borderId="10" xfId="0" applyNumberFormat="1" applyFont="1" applyBorder="1" applyAlignment="1">
      <alignment horizontal="center"/>
    </xf>
    <xf numFmtId="172" fontId="1" fillId="0" borderId="10" xfId="47" applyNumberFormat="1" applyFont="1" applyBorder="1" applyAlignment="1">
      <alignment horizontal="center"/>
    </xf>
    <xf numFmtId="172" fontId="1" fillId="0" borderId="11" xfId="47" applyNumberFormat="1" applyFont="1" applyBorder="1" applyAlignment="1">
      <alignment horizontal="center"/>
    </xf>
    <xf numFmtId="172" fontId="1" fillId="0" borderId="12" xfId="47" applyNumberFormat="1" applyFont="1" applyBorder="1" applyAlignment="1">
      <alignment horizontal="center"/>
    </xf>
    <xf numFmtId="0" fontId="61" fillId="0" borderId="0" xfId="0" applyFont="1" applyAlignment="1">
      <alignment/>
    </xf>
    <xf numFmtId="0" fontId="5" fillId="0" borderId="0" xfId="0" applyNumberFormat="1" applyFont="1" applyFill="1" applyBorder="1" applyAlignment="1" quotePrefix="1">
      <alignment horizontal="left" vertical="center"/>
    </xf>
    <xf numFmtId="3" fontId="5" fillId="0" borderId="0" xfId="47" applyNumberFormat="1" applyFont="1" applyFill="1" applyBorder="1" applyAlignment="1">
      <alignment horizontal="center" vertical="center"/>
    </xf>
    <xf numFmtId="179" fontId="5" fillId="0" borderId="0" xfId="0" applyNumberFormat="1" applyFont="1" applyBorder="1" applyAlignment="1">
      <alignment horizontal="center"/>
    </xf>
    <xf numFmtId="0" fontId="1" fillId="33" borderId="10" xfId="0" applyNumberFormat="1" applyFont="1" applyFill="1" applyBorder="1" applyAlignment="1">
      <alignment horizontal="left"/>
    </xf>
    <xf numFmtId="0" fontId="0" fillId="0" borderId="13" xfId="0" applyBorder="1" applyAlignment="1">
      <alignment/>
    </xf>
    <xf numFmtId="0" fontId="1" fillId="0" borderId="13" xfId="0" applyFont="1" applyBorder="1" applyAlignment="1">
      <alignment/>
    </xf>
    <xf numFmtId="0" fontId="1" fillId="33" borderId="14" xfId="0" applyNumberFormat="1" applyFont="1" applyFill="1" applyBorder="1" applyAlignment="1">
      <alignment horizontal="left"/>
    </xf>
    <xf numFmtId="0" fontId="1" fillId="33" borderId="14" xfId="0" applyNumberFormat="1" applyFont="1" applyFill="1" applyBorder="1" applyAlignment="1" quotePrefix="1">
      <alignment horizontal="left"/>
    </xf>
    <xf numFmtId="0" fontId="1" fillId="33" borderId="12" xfId="0" applyNumberFormat="1" applyFont="1" applyFill="1" applyBorder="1" applyAlignment="1">
      <alignment horizontal="left"/>
    </xf>
    <xf numFmtId="1" fontId="1" fillId="0" borderId="0" xfId="0" applyNumberFormat="1" applyFont="1" applyAlignment="1">
      <alignmen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1" fillId="33" borderId="16" xfId="0" applyNumberFormat="1" applyFont="1" applyFill="1" applyBorder="1" applyAlignment="1" quotePrefix="1">
      <alignment horizontal="left"/>
    </xf>
    <xf numFmtId="0" fontId="5" fillId="0" borderId="16" xfId="0" applyNumberFormat="1" applyFont="1" applyFill="1" applyBorder="1" applyAlignment="1" quotePrefix="1">
      <alignment horizontal="left" vertical="center"/>
    </xf>
    <xf numFmtId="0" fontId="5" fillId="0" borderId="17" xfId="0" applyNumberFormat="1" applyFont="1" applyFill="1" applyBorder="1" applyAlignment="1" quotePrefix="1">
      <alignment horizontal="left" vertical="center"/>
    </xf>
    <xf numFmtId="0" fontId="5" fillId="0" borderId="10"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172" fontId="0" fillId="0" borderId="12" xfId="47" applyNumberFormat="1" applyFont="1" applyBorder="1" applyAlignment="1">
      <alignment/>
    </xf>
    <xf numFmtId="172" fontId="0" fillId="0" borderId="15" xfId="47" applyNumberFormat="1" applyFont="1" applyBorder="1" applyAlignment="1">
      <alignment/>
    </xf>
    <xf numFmtId="172" fontId="62" fillId="0" borderId="0" xfId="47" applyNumberFormat="1" applyFont="1" applyAlignment="1">
      <alignment/>
    </xf>
    <xf numFmtId="0" fontId="0" fillId="0" borderId="18" xfId="0" applyBorder="1" applyAlignment="1">
      <alignment wrapText="1"/>
    </xf>
    <xf numFmtId="0" fontId="0" fillId="0" borderId="19" xfId="0" applyBorder="1" applyAlignment="1">
      <alignment horizontal="left" vertical="center" wrapText="1"/>
    </xf>
    <xf numFmtId="0" fontId="16" fillId="0" borderId="20" xfId="0" applyFont="1" applyBorder="1" applyAlignment="1">
      <alignment horizontal="right"/>
    </xf>
    <xf numFmtId="0" fontId="0" fillId="0" borderId="21" xfId="0" applyFont="1" applyBorder="1" applyAlignment="1">
      <alignment wrapText="1"/>
    </xf>
    <xf numFmtId="0" fontId="1" fillId="0" borderId="0" xfId="0" applyNumberFormat="1" applyFont="1" applyFill="1" applyBorder="1" applyAlignment="1">
      <alignment horizontal="left" vertical="center"/>
    </xf>
    <xf numFmtId="0" fontId="1" fillId="33" borderId="22" xfId="0" applyNumberFormat="1" applyFont="1" applyFill="1" applyBorder="1" applyAlignment="1" quotePrefix="1">
      <alignment horizontal="left"/>
    </xf>
    <xf numFmtId="0" fontId="1" fillId="33" borderId="11" xfId="0" applyNumberFormat="1" applyFont="1" applyFill="1" applyBorder="1" applyAlignment="1" quotePrefix="1">
      <alignment horizontal="left"/>
    </xf>
    <xf numFmtId="0" fontId="1" fillId="33" borderId="12" xfId="0" applyNumberFormat="1" applyFont="1" applyFill="1" applyBorder="1" applyAlignment="1" quotePrefix="1">
      <alignment horizontal="left"/>
    </xf>
    <xf numFmtId="172" fontId="1" fillId="0" borderId="22" xfId="47" applyNumberFormat="1" applyFont="1" applyBorder="1" applyAlignment="1">
      <alignment horizontal="center"/>
    </xf>
    <xf numFmtId="172" fontId="1" fillId="0" borderId="0" xfId="47" applyNumberFormat="1" applyFont="1" applyBorder="1" applyAlignment="1">
      <alignment horizontal="center"/>
    </xf>
    <xf numFmtId="0" fontId="1" fillId="33" borderId="0" xfId="0" applyNumberFormat="1" applyFont="1" applyFill="1" applyBorder="1" applyAlignment="1" quotePrefix="1">
      <alignment horizontal="left"/>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72" fontId="0" fillId="0" borderId="11" xfId="50" applyNumberFormat="1" applyFont="1" applyBorder="1" applyAlignment="1">
      <alignment wrapText="1"/>
    </xf>
    <xf numFmtId="172" fontId="0" fillId="0" borderId="22" xfId="50" applyNumberFormat="1" applyFont="1" applyBorder="1" applyAlignment="1">
      <alignment wrapText="1"/>
    </xf>
    <xf numFmtId="172" fontId="0" fillId="0" borderId="12" xfId="50" applyNumberFormat="1" applyFont="1" applyBorder="1" applyAlignment="1">
      <alignment wrapText="1"/>
    </xf>
    <xf numFmtId="0" fontId="0" fillId="0" borderId="0" xfId="0" applyFont="1" applyBorder="1" applyAlignment="1">
      <alignment wrapText="1"/>
    </xf>
    <xf numFmtId="172" fontId="0" fillId="0" borderId="0" xfId="47" applyNumberFormat="1" applyFont="1" applyBorder="1" applyAlignment="1">
      <alignment horizontal="left" vertical="center"/>
    </xf>
    <xf numFmtId="0" fontId="1" fillId="0" borderId="0" xfId="0" applyFont="1" applyAlignment="1">
      <alignment horizontal="left" readingOrder="1"/>
    </xf>
    <xf numFmtId="0" fontId="1" fillId="0" borderId="0" xfId="0" applyFont="1" applyAlignment="1">
      <alignment horizontal="right"/>
    </xf>
    <xf numFmtId="0" fontId="1" fillId="0" borderId="16" xfId="0" applyFont="1" applyFill="1" applyBorder="1" applyAlignment="1">
      <alignment vertical="center" wrapText="1"/>
    </xf>
    <xf numFmtId="0" fontId="1" fillId="33" borderId="23" xfId="0" applyNumberFormat="1" applyFont="1" applyFill="1" applyBorder="1" applyAlignment="1">
      <alignment horizontal="left"/>
    </xf>
    <xf numFmtId="0" fontId="1" fillId="33" borderId="24" xfId="0" applyNumberFormat="1" applyFont="1" applyFill="1" applyBorder="1" applyAlignment="1">
      <alignment horizontal="left"/>
    </xf>
    <xf numFmtId="0" fontId="1" fillId="34" borderId="19"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5" fillId="0" borderId="14" xfId="0" applyNumberFormat="1" applyFont="1" applyFill="1" applyBorder="1" applyAlignment="1" quotePrefix="1">
      <alignment horizontal="left" vertical="center" wrapText="1"/>
    </xf>
    <xf numFmtId="0" fontId="5" fillId="0" borderId="14"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xf>
    <xf numFmtId="0" fontId="1" fillId="0" borderId="25" xfId="0" applyFont="1" applyBorder="1" applyAlignment="1">
      <alignment horizontal="right"/>
    </xf>
    <xf numFmtId="172" fontId="5" fillId="34" borderId="26" xfId="47" applyNumberFormat="1" applyFont="1" applyFill="1" applyBorder="1" applyAlignment="1">
      <alignment horizontal="center" vertical="center" wrapText="1"/>
    </xf>
    <xf numFmtId="172" fontId="5" fillId="34" borderId="10" xfId="47" applyNumberFormat="1" applyFont="1" applyFill="1" applyBorder="1" applyAlignment="1">
      <alignment horizontal="center" vertical="center" wrapText="1"/>
    </xf>
    <xf numFmtId="172" fontId="5" fillId="34" borderId="16" xfId="47" applyNumberFormat="1" applyFont="1" applyFill="1" applyBorder="1" applyAlignment="1">
      <alignment horizontal="center" vertical="center" wrapText="1"/>
    </xf>
    <xf numFmtId="183" fontId="1" fillId="34" borderId="0" xfId="47" applyNumberFormat="1" applyFont="1" applyFill="1" applyBorder="1" applyAlignment="1">
      <alignment/>
    </xf>
    <xf numFmtId="172" fontId="1" fillId="34" borderId="0" xfId="47" applyNumberFormat="1" applyFont="1" applyFill="1" applyAlignment="1">
      <alignment/>
    </xf>
    <xf numFmtId="172" fontId="1" fillId="34" borderId="10" xfId="47" applyNumberFormat="1" applyFont="1" applyFill="1" applyBorder="1" applyAlignment="1">
      <alignment horizontal="center" vertical="center" wrapText="1"/>
    </xf>
    <xf numFmtId="172" fontId="1" fillId="33" borderId="10" xfId="47" applyNumberFormat="1" applyFont="1" applyFill="1" applyBorder="1" applyAlignment="1">
      <alignment horizontal="right" vertical="top" wrapText="1"/>
    </xf>
    <xf numFmtId="172" fontId="1" fillId="0" borderId="10" xfId="47" applyNumberFormat="1" applyFont="1" applyBorder="1" applyAlignment="1">
      <alignment horizontal="right" vertical="top" wrapText="1"/>
    </xf>
    <xf numFmtId="172" fontId="1" fillId="33" borderId="10" xfId="47" applyNumberFormat="1" applyFont="1" applyFill="1" applyBorder="1" applyAlignment="1" quotePrefix="1">
      <alignment horizontal="right" vertical="top" wrapText="1"/>
    </xf>
    <xf numFmtId="172" fontId="5" fillId="0" borderId="10" xfId="47" applyNumberFormat="1" applyFont="1" applyFill="1" applyBorder="1" applyAlignment="1">
      <alignment horizontal="right" vertical="top" wrapText="1"/>
    </xf>
    <xf numFmtId="172" fontId="5" fillId="0" borderId="10" xfId="47" applyNumberFormat="1" applyFont="1" applyBorder="1" applyAlignment="1">
      <alignment horizontal="right" vertical="top" wrapText="1"/>
    </xf>
    <xf numFmtId="172" fontId="5" fillId="0" borderId="12" xfId="47" applyNumberFormat="1" applyFont="1" applyFill="1" applyBorder="1" applyAlignment="1">
      <alignment horizontal="right" vertical="top" wrapText="1"/>
    </xf>
    <xf numFmtId="172" fontId="5" fillId="0" borderId="12" xfId="47" applyNumberFormat="1" applyFont="1" applyBorder="1" applyAlignment="1">
      <alignment horizontal="right" vertical="top" wrapText="1"/>
    </xf>
    <xf numFmtId="172" fontId="1" fillId="33" borderId="23" xfId="47" applyNumberFormat="1" applyFont="1" applyFill="1" applyBorder="1" applyAlignment="1">
      <alignment horizontal="right" vertical="center" wrapText="1"/>
    </xf>
    <xf numFmtId="172" fontId="1" fillId="0" borderId="23" xfId="47" applyNumberFormat="1" applyFont="1" applyBorder="1" applyAlignment="1">
      <alignment horizontal="right" wrapText="1"/>
    </xf>
    <xf numFmtId="172" fontId="1" fillId="33" borderId="23" xfId="47" applyNumberFormat="1" applyFont="1" applyFill="1" applyBorder="1" applyAlignment="1" quotePrefix="1">
      <alignment horizontal="right" wrapText="1"/>
    </xf>
    <xf numFmtId="172" fontId="1" fillId="0" borderId="27" xfId="47" applyNumberFormat="1" applyFont="1" applyBorder="1" applyAlignment="1">
      <alignment horizontal="right" wrapText="1"/>
    </xf>
    <xf numFmtId="172" fontId="1" fillId="33" borderId="28" xfId="47" applyNumberFormat="1" applyFont="1" applyFill="1" applyBorder="1" applyAlignment="1" quotePrefix="1">
      <alignment horizontal="right" wrapText="1"/>
    </xf>
    <xf numFmtId="172" fontId="1" fillId="33" borderId="12" xfId="47" applyNumberFormat="1" applyFont="1" applyFill="1" applyBorder="1" applyAlignment="1">
      <alignment horizontal="right" vertical="center" wrapText="1"/>
    </xf>
    <xf numFmtId="172" fontId="1" fillId="0" borderId="12" xfId="47" applyNumberFormat="1" applyFont="1" applyBorder="1" applyAlignment="1">
      <alignment horizontal="right" wrapText="1"/>
    </xf>
    <xf numFmtId="172" fontId="1" fillId="33" borderId="12" xfId="47" applyNumberFormat="1" applyFont="1" applyFill="1" applyBorder="1" applyAlignment="1" quotePrefix="1">
      <alignment horizontal="right" wrapText="1"/>
    </xf>
    <xf numFmtId="172" fontId="1" fillId="33" borderId="12" xfId="47" applyNumberFormat="1" applyFont="1" applyFill="1" applyBorder="1" applyAlignment="1">
      <alignment horizontal="right" wrapText="1"/>
    </xf>
    <xf numFmtId="172" fontId="1" fillId="0" borderId="21" xfId="47" applyNumberFormat="1" applyFont="1" applyBorder="1" applyAlignment="1">
      <alignment horizontal="right" wrapText="1"/>
    </xf>
    <xf numFmtId="172" fontId="1" fillId="33" borderId="29" xfId="47" applyNumberFormat="1" applyFont="1" applyFill="1" applyBorder="1" applyAlignment="1" quotePrefix="1">
      <alignment horizontal="right" wrapText="1"/>
    </xf>
    <xf numFmtId="172" fontId="1" fillId="33" borderId="10" xfId="47" applyNumberFormat="1" applyFont="1" applyFill="1" applyBorder="1" applyAlignment="1">
      <alignment horizontal="right" vertical="center" wrapText="1"/>
    </xf>
    <xf numFmtId="172" fontId="1" fillId="0" borderId="10" xfId="47" applyNumberFormat="1" applyFont="1" applyBorder="1" applyAlignment="1">
      <alignment horizontal="right" wrapText="1"/>
    </xf>
    <xf numFmtId="172" fontId="1" fillId="33" borderId="10" xfId="47" applyNumberFormat="1" applyFont="1" applyFill="1" applyBorder="1" applyAlignment="1" quotePrefix="1">
      <alignment horizontal="right" wrapText="1"/>
    </xf>
    <xf numFmtId="172" fontId="1" fillId="33" borderId="10" xfId="47" applyNumberFormat="1" applyFont="1" applyFill="1" applyBorder="1" applyAlignment="1">
      <alignment horizontal="right" wrapText="1"/>
    </xf>
    <xf numFmtId="172" fontId="1" fillId="0" borderId="14" xfId="47" applyNumberFormat="1" applyFont="1" applyBorder="1" applyAlignment="1">
      <alignment horizontal="right" wrapText="1"/>
    </xf>
    <xf numFmtId="172" fontId="1" fillId="33" borderId="30" xfId="47" applyNumberFormat="1" applyFont="1" applyFill="1" applyBorder="1" applyAlignment="1" quotePrefix="1">
      <alignment horizontal="right" wrapText="1"/>
    </xf>
    <xf numFmtId="172" fontId="5" fillId="0" borderId="10" xfId="47" applyNumberFormat="1" applyFont="1" applyFill="1" applyBorder="1" applyAlignment="1">
      <alignment horizontal="right" vertical="center" wrapText="1"/>
    </xf>
    <xf numFmtId="172" fontId="5" fillId="0" borderId="10" xfId="47" applyNumberFormat="1" applyFont="1" applyBorder="1" applyAlignment="1">
      <alignment horizontal="right" vertical="center" wrapText="1"/>
    </xf>
    <xf numFmtId="172" fontId="5" fillId="0" borderId="14" xfId="47" applyNumberFormat="1" applyFont="1" applyBorder="1" applyAlignment="1">
      <alignment horizontal="right" vertical="center" wrapText="1"/>
    </xf>
    <xf numFmtId="172" fontId="5" fillId="0" borderId="30" xfId="47" applyNumberFormat="1" applyFont="1" applyFill="1" applyBorder="1" applyAlignment="1">
      <alignment horizontal="right" vertical="center" wrapText="1"/>
    </xf>
    <xf numFmtId="172" fontId="5" fillId="0" borderId="10" xfId="47" applyNumberFormat="1" applyFont="1" applyBorder="1" applyAlignment="1">
      <alignment horizontal="right" wrapText="1"/>
    </xf>
    <xf numFmtId="172" fontId="5" fillId="0" borderId="14" xfId="47" applyNumberFormat="1" applyFont="1" applyBorder="1" applyAlignment="1">
      <alignment horizontal="right" wrapText="1"/>
    </xf>
    <xf numFmtId="172" fontId="5" fillId="0" borderId="11" xfId="47" applyNumberFormat="1" applyFont="1" applyFill="1" applyBorder="1" applyAlignment="1">
      <alignment horizontal="right" vertical="center" wrapText="1"/>
    </xf>
    <xf numFmtId="172" fontId="5" fillId="0" borderId="11" xfId="47" applyNumberFormat="1" applyFont="1" applyBorder="1" applyAlignment="1">
      <alignment horizontal="right" wrapText="1"/>
    </xf>
    <xf numFmtId="172" fontId="5" fillId="0" borderId="18" xfId="47" applyNumberFormat="1" applyFont="1" applyBorder="1" applyAlignment="1">
      <alignment horizontal="right" wrapText="1"/>
    </xf>
    <xf numFmtId="172" fontId="5" fillId="0" borderId="31" xfId="47" applyNumberFormat="1" applyFont="1" applyFill="1" applyBorder="1" applyAlignment="1">
      <alignment horizontal="right" vertical="center" wrapText="1"/>
    </xf>
    <xf numFmtId="172" fontId="5" fillId="0" borderId="32" xfId="47" applyNumberFormat="1" applyFont="1" applyFill="1" applyBorder="1" applyAlignment="1">
      <alignment horizontal="right" vertical="center" wrapText="1"/>
    </xf>
    <xf numFmtId="172" fontId="5" fillId="0" borderId="32" xfId="47" applyNumberFormat="1" applyFont="1" applyBorder="1" applyAlignment="1">
      <alignment horizontal="right" wrapText="1"/>
    </xf>
    <xf numFmtId="172" fontId="5" fillId="0" borderId="33" xfId="47" applyNumberFormat="1" applyFont="1" applyBorder="1" applyAlignment="1">
      <alignment horizontal="right" wrapText="1"/>
    </xf>
    <xf numFmtId="172" fontId="5" fillId="0" borderId="34" xfId="47" applyNumberFormat="1" applyFont="1" applyFill="1" applyBorder="1" applyAlignment="1">
      <alignment horizontal="right" vertical="center" wrapText="1"/>
    </xf>
    <xf numFmtId="1" fontId="0" fillId="0" borderId="11" xfId="54" applyNumberFormat="1" applyFont="1" applyBorder="1" applyAlignment="1">
      <alignment horizontal="right" wrapText="1" indent="1"/>
    </xf>
    <xf numFmtId="1" fontId="0" fillId="0" borderId="12" xfId="54" applyNumberFormat="1" applyFont="1" applyBorder="1" applyAlignment="1">
      <alignment horizontal="right" wrapText="1" indent="1"/>
    </xf>
    <xf numFmtId="172" fontId="0" fillId="0" borderId="11" xfId="47" applyNumberFormat="1" applyFont="1" applyBorder="1" applyAlignment="1">
      <alignment horizontal="right" wrapText="1"/>
    </xf>
    <xf numFmtId="0" fontId="0" fillId="0" borderId="11" xfId="0" applyBorder="1" applyAlignment="1" quotePrefix="1">
      <alignment horizontal="right" wrapText="1"/>
    </xf>
    <xf numFmtId="0" fontId="0" fillId="0" borderId="12" xfId="0" applyBorder="1" applyAlignment="1">
      <alignment horizontal="right" wrapText="1"/>
    </xf>
    <xf numFmtId="172" fontId="0" fillId="0" borderId="22" xfId="47" applyNumberFormat="1" applyFont="1" applyBorder="1" applyAlignment="1">
      <alignment horizontal="right" wrapText="1"/>
    </xf>
    <xf numFmtId="0" fontId="0" fillId="0" borderId="22" xfId="0" applyBorder="1" applyAlignment="1" quotePrefix="1">
      <alignment horizontal="right" wrapText="1"/>
    </xf>
    <xf numFmtId="172" fontId="0" fillId="0" borderId="12" xfId="47" applyNumberFormat="1" applyFont="1" applyBorder="1" applyAlignment="1">
      <alignment horizontal="right" wrapText="1"/>
    </xf>
    <xf numFmtId="172" fontId="0" fillId="0" borderId="35" xfId="49" applyNumberFormat="1" applyFont="1" applyBorder="1" applyAlignment="1">
      <alignment horizontal="center" vertical="center" wrapText="1"/>
    </xf>
    <xf numFmtId="172" fontId="0" fillId="0" borderId="36" xfId="49" applyNumberFormat="1" applyFont="1" applyBorder="1" applyAlignment="1">
      <alignment horizontal="center" vertical="center" wrapText="1"/>
    </xf>
    <xf numFmtId="172" fontId="0" fillId="0" borderId="22" xfId="49" applyNumberFormat="1" applyFont="1" applyBorder="1" applyAlignment="1">
      <alignment horizontal="center" vertical="center" wrapText="1"/>
    </xf>
    <xf numFmtId="172" fontId="0" fillId="0" borderId="37" xfId="49" applyNumberFormat="1" applyFont="1" applyBorder="1" applyAlignment="1">
      <alignment horizontal="center" vertical="center" wrapText="1"/>
    </xf>
    <xf numFmtId="172" fontId="0" fillId="0" borderId="38" xfId="49" applyNumberFormat="1" applyFont="1" applyBorder="1" applyAlignment="1">
      <alignment horizontal="center" vertical="center" wrapText="1"/>
    </xf>
    <xf numFmtId="172" fontId="0" fillId="0" borderId="11" xfId="49" applyNumberFormat="1" applyFont="1" applyBorder="1" applyAlignment="1">
      <alignment horizontal="center" vertical="center" wrapText="1"/>
    </xf>
    <xf numFmtId="172" fontId="0" fillId="0" borderId="39" xfId="49" applyNumberFormat="1" applyFont="1" applyBorder="1" applyAlignment="1">
      <alignment horizontal="center" vertical="center" wrapText="1"/>
    </xf>
    <xf numFmtId="172" fontId="0" fillId="0" borderId="15" xfId="49" applyNumberFormat="1" applyFont="1" applyBorder="1" applyAlignment="1">
      <alignment horizontal="center" vertical="center" wrapText="1"/>
    </xf>
    <xf numFmtId="172" fontId="0" fillId="0" borderId="12" xfId="49" applyNumberFormat="1" applyFont="1" applyBorder="1" applyAlignment="1">
      <alignment horizontal="center" vertical="center" wrapText="1"/>
    </xf>
    <xf numFmtId="172" fontId="0" fillId="0" borderId="38" xfId="47" applyNumberFormat="1" applyFont="1" applyBorder="1" applyAlignment="1">
      <alignment/>
    </xf>
    <xf numFmtId="172" fontId="1" fillId="34" borderId="11" xfId="47" applyNumberFormat="1" applyFont="1" applyFill="1" applyBorder="1" applyAlignment="1">
      <alignment horizontal="center" vertical="center" wrapText="1"/>
    </xf>
    <xf numFmtId="172" fontId="0" fillId="0" borderId="11" xfId="47" applyNumberFormat="1" applyFont="1" applyBorder="1" applyAlignment="1">
      <alignment/>
    </xf>
    <xf numFmtId="0" fontId="0" fillId="0" borderId="11" xfId="0" applyBorder="1" applyAlignment="1">
      <alignment horizontal="right" wrapText="1"/>
    </xf>
    <xf numFmtId="0" fontId="61" fillId="0" borderId="18" xfId="0" applyFont="1" applyBorder="1" applyAlignment="1">
      <alignment horizontal="center"/>
    </xf>
    <xf numFmtId="0" fontId="61" fillId="0" borderId="0" xfId="0" applyFont="1" applyAlignment="1">
      <alignment horizontal="center"/>
    </xf>
    <xf numFmtId="0" fontId="1" fillId="0" borderId="40" xfId="0" applyNumberFormat="1" applyFont="1" applyFill="1" applyBorder="1" applyAlignment="1">
      <alignment horizontal="center" vertical="center" textRotation="90" wrapText="1"/>
    </xf>
    <xf numFmtId="0" fontId="1" fillId="0" borderId="37" xfId="0" applyNumberFormat="1" applyFont="1" applyFill="1" applyBorder="1" applyAlignment="1">
      <alignment horizontal="center" vertical="center" textRotation="90" wrapText="1"/>
    </xf>
    <xf numFmtId="0" fontId="0" fillId="0" borderId="37" xfId="0" applyFont="1" applyBorder="1" applyAlignment="1">
      <alignment horizontal="center" vertical="center" textRotation="90" wrapText="1"/>
    </xf>
    <xf numFmtId="0" fontId="0" fillId="0" borderId="41" xfId="0" applyFont="1" applyBorder="1" applyAlignment="1">
      <alignment horizontal="center" vertical="center" textRotation="90" wrapText="1"/>
    </xf>
    <xf numFmtId="0" fontId="1" fillId="0" borderId="42" xfId="0" applyNumberFormat="1" applyFont="1" applyFill="1" applyBorder="1" applyAlignment="1">
      <alignment horizontal="center" vertical="center" textRotation="90" wrapText="1"/>
    </xf>
    <xf numFmtId="0" fontId="1" fillId="0" borderId="31" xfId="0" applyNumberFormat="1" applyFont="1" applyFill="1" applyBorder="1" applyAlignment="1">
      <alignment horizontal="center" vertical="center" textRotation="90" wrapText="1"/>
    </xf>
    <xf numFmtId="0" fontId="0" fillId="0" borderId="31" xfId="0" applyFont="1" applyBorder="1" applyAlignment="1">
      <alignment horizontal="center" vertical="center" textRotation="90" wrapText="1"/>
    </xf>
    <xf numFmtId="0" fontId="0" fillId="0" borderId="43" xfId="0" applyFont="1" applyBorder="1" applyAlignment="1">
      <alignment horizontal="center" vertical="center" textRotation="90" wrapText="1"/>
    </xf>
    <xf numFmtId="0" fontId="9" fillId="33" borderId="0" xfId="0" applyFont="1" applyFill="1" applyBorder="1" applyAlignment="1">
      <alignment vertical="center" wrapText="1"/>
    </xf>
    <xf numFmtId="0" fontId="9" fillId="0" borderId="0" xfId="0" applyFont="1" applyFill="1" applyBorder="1" applyAlignment="1">
      <alignment horizontal="left" vertical="top" wrapText="1"/>
    </xf>
    <xf numFmtId="0" fontId="1" fillId="0" borderId="10" xfId="0" applyFont="1" applyFill="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172" fontId="5" fillId="34" borderId="44" xfId="47" applyNumberFormat="1" applyFont="1" applyFill="1" applyBorder="1" applyAlignment="1">
      <alignment horizontal="center" vertical="center"/>
    </xf>
    <xf numFmtId="172" fontId="5" fillId="34" borderId="36" xfId="47" applyNumberFormat="1" applyFont="1" applyFill="1" applyBorder="1" applyAlignment="1">
      <alignment horizontal="center" vertical="center"/>
    </xf>
    <xf numFmtId="172" fontId="5" fillId="34" borderId="19" xfId="47" applyNumberFormat="1" applyFont="1" applyFill="1" applyBorder="1" applyAlignment="1">
      <alignment horizontal="center" vertical="center"/>
    </xf>
    <xf numFmtId="0" fontId="1" fillId="34" borderId="22" xfId="0" applyNumberFormat="1" applyFont="1" applyFill="1" applyBorder="1" applyAlignment="1" quotePrefix="1">
      <alignment horizontal="left" vertical="center"/>
    </xf>
    <xf numFmtId="0" fontId="1" fillId="34" borderId="22"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60" fillId="0" borderId="0" xfId="0" applyFont="1" applyAlignment="1">
      <alignment horizontal="left" vertical="top" wrapText="1" readingOrder="1"/>
    </xf>
    <xf numFmtId="0" fontId="1" fillId="0" borderId="0" xfId="0" applyFont="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5</xdr:col>
      <xdr:colOff>190500</xdr:colOff>
      <xdr:row>37</xdr:row>
      <xdr:rowOff>66675</xdr:rowOff>
    </xdr:to>
    <xdr:sp fLocksText="0">
      <xdr:nvSpPr>
        <xdr:cNvPr id="1" name="Text Box 1"/>
        <xdr:cNvSpPr txBox="1">
          <a:spLocks noChangeArrowheads="1"/>
        </xdr:cNvSpPr>
      </xdr:nvSpPr>
      <xdr:spPr>
        <a:xfrm>
          <a:off x="1476375" y="6000750"/>
          <a:ext cx="2447925" cy="390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27</xdr:row>
      <xdr:rowOff>76200</xdr:rowOff>
    </xdr:from>
    <xdr:to>
      <xdr:col>10</xdr:col>
      <xdr:colOff>209550</xdr:colOff>
      <xdr:row>46</xdr:row>
      <xdr:rowOff>95250</xdr:rowOff>
    </xdr:to>
    <xdr:sp>
      <xdr:nvSpPr>
        <xdr:cNvPr id="1" name="ZoneTexte 1"/>
        <xdr:cNvSpPr txBox="1">
          <a:spLocks noChangeArrowheads="1"/>
        </xdr:cNvSpPr>
      </xdr:nvSpPr>
      <xdr:spPr>
        <a:xfrm>
          <a:off x="257175" y="4943475"/>
          <a:ext cx="6800850" cy="2686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nd : non défini (taille d’échantillon trop petite).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Notes &gt; </a:t>
          </a:r>
          <a:r>
            <a:rPr lang="en-US" cap="none" sz="1100" b="0" i="0" u="none" baseline="0">
              <a:solidFill>
                <a:srgbClr val="000000"/>
              </a:solidFill>
              <a:latin typeface="Calibri"/>
              <a:ea typeface="Calibri"/>
              <a:cs typeface="Calibri"/>
            </a:rPr>
            <a:t>Pour les contrats à cotisations définies, les versements effectués par les salariés sont également pris en compte. La distribution, la moyenne et les rapports interquartile et interdécile soulignent la dispersion entre les entreprises concernant le montant qu’elles versent en moyenne pour un salarié, sans tenir compte du nombre de salariés bénéficiaires. À titre de comparaison, le montant moyen pour un salarié a été introduit dans le tableau. Il est calculé en pondérant chaque entreprise par le nombre de salariés bénéficiaires de celle-ci.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Lecture &gt; </a:t>
          </a:r>
          <a:r>
            <a:rPr lang="en-US" cap="none" sz="1100" b="0" i="0" u="none" baseline="0">
              <a:solidFill>
                <a:srgbClr val="000000"/>
              </a:solidFill>
              <a:latin typeface="Calibri"/>
              <a:ea typeface="Calibri"/>
              <a:cs typeface="Calibri"/>
            </a:rPr>
            <a:t>La moitié des entreprises ayant souscrit un contrat à prestations définies versent en moyenne pour chacun de leurs salariés bénéficiaires un montant inférieur à 2 472 euros (médiane). Ce montant s’élève à 2 271 euros dans les entreprises de 10 à 49 salariés. Dans un quart des entreprises de 10 à 49 salariés ayant souscrit un contrat à cotisations définies, le montant moyen versé pour un salarié est inférieur à 799 euros (1er quartile).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Champ &gt; </a:t>
          </a:r>
          <a:r>
            <a:rPr lang="en-US" cap="none" sz="1100" b="0" i="0" u="none" baseline="0">
              <a:solidFill>
                <a:srgbClr val="000000"/>
              </a:solidFill>
              <a:latin typeface="Calibri"/>
              <a:ea typeface="Calibri"/>
              <a:cs typeface="Calibri"/>
            </a:rPr>
            <a:t>Entreprises de 10 salariés ou plus du secteur marchand non agricole, hors intérim et secteur domestique.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Sources &gt; </a:t>
          </a:r>
          <a:r>
            <a:rPr lang="en-US" cap="none" sz="1100" b="0" i="0" u="none" baseline="0">
              <a:solidFill>
                <a:srgbClr val="000000"/>
              </a:solidFill>
              <a:latin typeface="Calibri"/>
              <a:ea typeface="Calibri"/>
              <a:cs typeface="Calibri"/>
            </a:rPr>
            <a:t>Enquête ACEMO-PIPA 2013 de la DARES.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N51"/>
  <sheetViews>
    <sheetView showGridLines="0" zoomScalePageLayoutView="0" workbookViewId="0" topLeftCell="A1">
      <selection activeCell="D21" sqref="D21"/>
    </sheetView>
  </sheetViews>
  <sheetFormatPr defaultColWidth="11.421875" defaultRowHeight="12.75"/>
  <cols>
    <col min="1" max="1" width="3.7109375" style="0" customWidth="1"/>
    <col min="2" max="2" width="18.421875" style="0" customWidth="1"/>
    <col min="3" max="5" width="11.28125" style="0" customWidth="1"/>
    <col min="6" max="6" width="12.421875" style="0" customWidth="1"/>
    <col min="7" max="7" width="9.8515625" style="0" customWidth="1"/>
    <col min="8" max="8" width="22.7109375" style="0" customWidth="1"/>
    <col min="9" max="9" width="16.00390625" style="0" customWidth="1"/>
    <col min="10" max="10" width="16.8515625" style="0" customWidth="1"/>
    <col min="11" max="11" width="19.421875" style="0" customWidth="1"/>
    <col min="12" max="12" width="16.8515625" style="0" customWidth="1"/>
    <col min="13" max="13" width="15.421875" style="0" bestFit="1" customWidth="1"/>
    <col min="14" max="14" width="12.8515625" style="0" bestFit="1" customWidth="1"/>
    <col min="15" max="16" width="14.421875" style="0" bestFit="1" customWidth="1"/>
    <col min="17" max="20" width="15.421875" style="0" bestFit="1" customWidth="1"/>
  </cols>
  <sheetData>
    <row r="2" spans="2:6" ht="12.75">
      <c r="B2" s="11" t="s">
        <v>13</v>
      </c>
      <c r="C2" s="14"/>
      <c r="D2" s="81"/>
      <c r="E2" s="81"/>
      <c r="F2" s="6"/>
    </row>
    <row r="3" ht="12.75">
      <c r="E3" s="132" t="s">
        <v>57</v>
      </c>
    </row>
    <row r="4" spans="2:5" ht="33.75">
      <c r="B4" s="83" t="s">
        <v>10</v>
      </c>
      <c r="C4" s="87" t="s">
        <v>14</v>
      </c>
      <c r="D4" s="87" t="s">
        <v>15</v>
      </c>
      <c r="E4" s="87" t="s">
        <v>31</v>
      </c>
    </row>
    <row r="5" spans="2:5" ht="12.75">
      <c r="B5" s="118" t="s">
        <v>0</v>
      </c>
      <c r="C5" s="88">
        <v>1.58</v>
      </c>
      <c r="D5" s="88">
        <v>8.78</v>
      </c>
      <c r="E5" s="88">
        <v>9.6786013286508</v>
      </c>
    </row>
    <row r="6" spans="2:5" ht="12.75">
      <c r="B6" s="119" t="s">
        <v>1</v>
      </c>
      <c r="C6" s="88">
        <v>1.57</v>
      </c>
      <c r="D6" s="88">
        <v>14.01</v>
      </c>
      <c r="E6" s="88">
        <v>14.376055180031758</v>
      </c>
    </row>
    <row r="7" spans="2:5" ht="12.75" customHeight="1">
      <c r="B7" s="119" t="s">
        <v>2</v>
      </c>
      <c r="C7" s="88">
        <v>2.78</v>
      </c>
      <c r="D7" s="88">
        <v>18.19</v>
      </c>
      <c r="E7" s="88">
        <v>19.80121629536011</v>
      </c>
    </row>
    <row r="8" spans="2:5" ht="12.75">
      <c r="B8" s="119" t="s">
        <v>3</v>
      </c>
      <c r="C8" s="88">
        <v>2.54</v>
      </c>
      <c r="D8" s="88">
        <v>21.6</v>
      </c>
      <c r="E8" s="88">
        <v>22.726696712074375</v>
      </c>
    </row>
    <row r="9" spans="2:5" ht="12.75">
      <c r="B9" s="119" t="s">
        <v>4</v>
      </c>
      <c r="C9" s="88">
        <v>3.93</v>
      </c>
      <c r="D9" s="88">
        <v>23.09</v>
      </c>
      <c r="E9" s="88">
        <v>24.219273934637652</v>
      </c>
    </row>
    <row r="10" spans="2:5" ht="12.75">
      <c r="B10" s="120" t="s">
        <v>8</v>
      </c>
      <c r="C10" s="88">
        <v>7.03</v>
      </c>
      <c r="D10" s="88">
        <v>32.29</v>
      </c>
      <c r="E10" s="88">
        <v>34.047382939502064</v>
      </c>
    </row>
    <row r="11" spans="2:5" ht="12.75">
      <c r="B11" s="83"/>
      <c r="C11" s="88"/>
      <c r="D11" s="88"/>
      <c r="E11" s="88"/>
    </row>
    <row r="12" spans="2:5" ht="12.75">
      <c r="B12" s="83" t="s">
        <v>12</v>
      </c>
      <c r="C12" s="88">
        <v>1.7</v>
      </c>
      <c r="D12" s="88">
        <v>10.16</v>
      </c>
      <c r="E12" s="88">
        <v>11.064528386997942</v>
      </c>
    </row>
    <row r="13" ht="24.75" customHeight="1">
      <c r="B13" s="76" t="s">
        <v>65</v>
      </c>
    </row>
    <row r="14" ht="13.5" customHeight="1">
      <c r="B14" s="76" t="s">
        <v>66</v>
      </c>
    </row>
    <row r="15" ht="11.25" customHeight="1">
      <c r="B15" s="75" t="s">
        <v>67</v>
      </c>
    </row>
    <row r="16" ht="11.25" customHeight="1"/>
    <row r="17" ht="11.25" customHeight="1"/>
    <row r="18" ht="11.25" customHeight="1"/>
    <row r="19" ht="11.25" customHeight="1">
      <c r="M19" s="4"/>
    </row>
    <row r="20" ht="12.75">
      <c r="M20" s="3"/>
    </row>
    <row r="21" ht="12.75">
      <c r="N21" s="1"/>
    </row>
    <row r="22" ht="12.75">
      <c r="N22" s="1"/>
    </row>
    <row r="23" spans="8:14" ht="12.75">
      <c r="H23" s="12"/>
      <c r="I23" s="5"/>
      <c r="N23" s="1"/>
    </row>
    <row r="24" spans="7:13" ht="12.75">
      <c r="G24" s="12"/>
      <c r="H24" s="5"/>
      <c r="M24" s="1"/>
    </row>
    <row r="25" spans="8:13" ht="12.75">
      <c r="H25" s="3"/>
      <c r="I25" s="77"/>
      <c r="J25" s="78"/>
      <c r="K25" s="78"/>
      <c r="M25" s="1"/>
    </row>
    <row r="26" spans="8:13" ht="12.75">
      <c r="H26" s="3"/>
      <c r="I26" s="77"/>
      <c r="J26" s="78"/>
      <c r="K26" s="78"/>
      <c r="M26" s="1"/>
    </row>
    <row r="27" spans="8:13" ht="12.75">
      <c r="H27" s="3"/>
      <c r="I27" s="77"/>
      <c r="J27" s="78"/>
      <c r="K27" s="78"/>
      <c r="M27" s="1"/>
    </row>
    <row r="28" spans="2:13" ht="12.75">
      <c r="B28" s="13"/>
      <c r="H28" s="3"/>
      <c r="I28" s="77"/>
      <c r="J28" s="78"/>
      <c r="K28" s="78"/>
      <c r="M28" s="1"/>
    </row>
    <row r="29" spans="2:13" ht="12.75">
      <c r="B29" s="13"/>
      <c r="H29" s="3"/>
      <c r="I29" s="77"/>
      <c r="J29" s="78"/>
      <c r="K29" s="78"/>
      <c r="M29" s="1"/>
    </row>
    <row r="30" spans="8:13" ht="12.75">
      <c r="H30" s="3"/>
      <c r="I30" s="77"/>
      <c r="J30" s="78"/>
      <c r="K30" s="78"/>
      <c r="M30" s="1"/>
    </row>
    <row r="31" spans="8:13" ht="12.75">
      <c r="H31" s="3"/>
      <c r="I31" s="77"/>
      <c r="J31" s="78"/>
      <c r="K31" s="78"/>
      <c r="M31" s="1"/>
    </row>
    <row r="32" spans="3:13" ht="12.75">
      <c r="C32" s="12"/>
      <c r="H32" s="3"/>
      <c r="I32" s="7"/>
      <c r="J32" s="8"/>
      <c r="K32" s="79"/>
      <c r="M32" s="1"/>
    </row>
    <row r="33" spans="3:13" ht="12.75">
      <c r="C33" s="12"/>
      <c r="I33" s="80"/>
      <c r="J33" s="80"/>
      <c r="K33" s="80"/>
      <c r="M33" s="1"/>
    </row>
    <row r="34" spans="9:13" ht="12.75">
      <c r="I34" s="73"/>
      <c r="J34" s="73"/>
      <c r="K34" s="73"/>
      <c r="M34" s="1"/>
    </row>
    <row r="35" spans="9:13" ht="12.75">
      <c r="I35" s="73"/>
      <c r="J35" s="73"/>
      <c r="K35" s="73"/>
      <c r="M35" s="1"/>
    </row>
    <row r="36" spans="9:13" ht="12.75">
      <c r="I36" s="73"/>
      <c r="J36" s="73"/>
      <c r="K36" s="73"/>
      <c r="M36" s="1"/>
    </row>
    <row r="37" spans="9:13" ht="12.75">
      <c r="I37" s="73"/>
      <c r="J37" s="73"/>
      <c r="K37" s="73"/>
      <c r="M37" s="1"/>
    </row>
    <row r="38" spans="9:11" ht="12.75">
      <c r="I38" s="73"/>
      <c r="J38" s="73"/>
      <c r="K38" s="73"/>
    </row>
    <row r="39" spans="9:11" ht="12.75">
      <c r="I39" s="73"/>
      <c r="J39" s="73"/>
      <c r="K39" s="73"/>
    </row>
    <row r="40" spans="9:11" ht="12.75">
      <c r="I40" s="73"/>
      <c r="J40" s="73"/>
      <c r="K40" s="73"/>
    </row>
    <row r="41" spans="2:11" ht="12.75">
      <c r="B41" s="2"/>
      <c r="I41" s="73"/>
      <c r="J41" s="73"/>
      <c r="K41" s="73"/>
    </row>
    <row r="42" spans="2:11" ht="12.75">
      <c r="B42" s="2"/>
      <c r="I42" s="73"/>
      <c r="J42" s="73"/>
      <c r="K42" s="73"/>
    </row>
    <row r="43" spans="9:11" ht="12.75">
      <c r="I43" s="73"/>
      <c r="J43" s="73"/>
      <c r="K43" s="73"/>
    </row>
    <row r="44" spans="9:11" ht="12.75">
      <c r="I44" s="73"/>
      <c r="J44" s="73"/>
      <c r="K44" s="73"/>
    </row>
    <row r="45" spans="9:11" ht="12.75">
      <c r="I45" s="73"/>
      <c r="J45" s="73"/>
      <c r="K45" s="73"/>
    </row>
    <row r="46" spans="9:11" ht="12.75">
      <c r="I46" s="73"/>
      <c r="J46" s="73"/>
      <c r="K46" s="73"/>
    </row>
    <row r="47" spans="9:11" ht="12.75">
      <c r="I47" s="73"/>
      <c r="J47" s="73"/>
      <c r="K47" s="73"/>
    </row>
    <row r="48" spans="9:11" ht="12.75">
      <c r="I48" s="73"/>
      <c r="J48" s="73"/>
      <c r="K48" s="73"/>
    </row>
    <row r="49" spans="9:11" ht="12.75">
      <c r="I49" s="73"/>
      <c r="J49" s="73"/>
      <c r="K49" s="73"/>
    </row>
    <row r="50" spans="9:11" ht="12.75">
      <c r="I50" s="73"/>
      <c r="J50" s="73"/>
      <c r="K50" s="73"/>
    </row>
    <row r="51" spans="9:11" ht="12.75">
      <c r="I51" s="73"/>
      <c r="J51" s="73"/>
      <c r="K51" s="73"/>
    </row>
  </sheetData>
  <sheetProtection/>
  <printOptions/>
  <pageMargins left="0.787401575" right="0.787401575" top="0.984251969" bottom="0.984251969" header="0.4921259845" footer="0.492125984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B2:J16"/>
  <sheetViews>
    <sheetView zoomScale="120" zoomScaleNormal="120" zoomScalePageLayoutView="0" workbookViewId="0" topLeftCell="A1">
      <selection activeCell="B2" sqref="B2"/>
    </sheetView>
  </sheetViews>
  <sheetFormatPr defaultColWidth="11.421875" defaultRowHeight="12.75"/>
  <cols>
    <col min="2" max="2" width="13.28125" style="0" customWidth="1"/>
    <col min="3" max="4" width="12.8515625" style="0" customWidth="1"/>
    <col min="5" max="5" width="17.7109375" style="0" customWidth="1"/>
    <col min="8" max="8" width="14.421875" style="0" customWidth="1"/>
  </cols>
  <sheetData>
    <row r="2" ht="12.75">
      <c r="B2" s="85" t="s">
        <v>177</v>
      </c>
    </row>
    <row r="3" spans="2:9" ht="12.75">
      <c r="B3" s="97"/>
      <c r="C3" s="97"/>
      <c r="D3" s="97"/>
      <c r="E3" s="97"/>
      <c r="F3" s="97"/>
      <c r="G3" s="97"/>
      <c r="H3" s="97"/>
      <c r="I3" s="97"/>
    </row>
    <row r="4" spans="2:10" ht="12.75">
      <c r="B4" s="13"/>
      <c r="C4" s="14"/>
      <c r="D4" s="132" t="s">
        <v>28</v>
      </c>
      <c r="H4" s="122"/>
      <c r="I4" s="122"/>
      <c r="J4" s="93"/>
    </row>
    <row r="5" spans="2:10" ht="33.75">
      <c r="B5" s="133" t="s">
        <v>10</v>
      </c>
      <c r="C5" s="87" t="s">
        <v>14</v>
      </c>
      <c r="D5" s="87" t="s">
        <v>15</v>
      </c>
      <c r="E5" s="207" t="s">
        <v>16</v>
      </c>
      <c r="F5" s="208"/>
      <c r="H5" s="122"/>
      <c r="I5" s="122"/>
      <c r="J5" s="123"/>
    </row>
    <row r="6" spans="2:10" ht="12.75">
      <c r="B6" s="118" t="s">
        <v>0</v>
      </c>
      <c r="C6" s="121">
        <v>3343.7751528540653</v>
      </c>
      <c r="D6" s="121">
        <v>3073.8848931247094</v>
      </c>
      <c r="E6" s="92">
        <f>_XLL.ARRONDI.AU.MULTIPLE(C6,10)</f>
        <v>3340</v>
      </c>
      <c r="F6" s="92">
        <f>_XLL.ARRONDI.AU.MULTIPLE(D6,10)</f>
        <v>3070</v>
      </c>
      <c r="H6" s="122"/>
      <c r="I6" s="122"/>
      <c r="J6" s="123"/>
    </row>
    <row r="7" spans="2:10" ht="12.75">
      <c r="B7" s="119" t="s">
        <v>1</v>
      </c>
      <c r="C7" s="90">
        <v>2184.959247353353</v>
      </c>
      <c r="D7" s="90">
        <v>1741.9983502151742</v>
      </c>
      <c r="E7" s="92">
        <f aca="true" t="shared" si="0" ref="E7:E12">_XLL.ARRONDI.AU.MULTIPLE(C7,10)</f>
        <v>2180</v>
      </c>
      <c r="F7" s="92">
        <f aca="true" t="shared" si="1" ref="F7:F12">_XLL.ARRONDI.AU.MULTIPLE(D7,10)</f>
        <v>1740</v>
      </c>
      <c r="H7" s="122"/>
      <c r="I7" s="122"/>
      <c r="J7" s="123"/>
    </row>
    <row r="8" spans="2:10" ht="12.75">
      <c r="B8" s="119" t="s">
        <v>2</v>
      </c>
      <c r="C8" s="90">
        <v>2449.0242829359336</v>
      </c>
      <c r="D8" s="90">
        <v>1432.7810286398656</v>
      </c>
      <c r="E8" s="92">
        <f t="shared" si="0"/>
        <v>2450</v>
      </c>
      <c r="F8" s="92">
        <f t="shared" si="1"/>
        <v>1430</v>
      </c>
      <c r="H8" s="122"/>
      <c r="I8" s="122"/>
      <c r="J8" s="123"/>
    </row>
    <row r="9" spans="2:10" ht="12.75">
      <c r="B9" s="119" t="s">
        <v>3</v>
      </c>
      <c r="C9" s="90">
        <v>2042.6918130199904</v>
      </c>
      <c r="D9" s="90">
        <v>1324.6652815940474</v>
      </c>
      <c r="E9" s="92">
        <f t="shared" si="0"/>
        <v>2040</v>
      </c>
      <c r="F9" s="92">
        <f t="shared" si="1"/>
        <v>1320</v>
      </c>
      <c r="H9" s="122"/>
      <c r="I9" s="122"/>
      <c r="J9" s="123"/>
    </row>
    <row r="10" spans="2:10" ht="12.75">
      <c r="B10" s="119" t="s">
        <v>4</v>
      </c>
      <c r="C10" s="90">
        <v>5748.885648249597</v>
      </c>
      <c r="D10" s="90">
        <v>1414.7318642199637</v>
      </c>
      <c r="E10" s="92">
        <f t="shared" si="0"/>
        <v>5750</v>
      </c>
      <c r="F10" s="92">
        <f t="shared" si="1"/>
        <v>1410</v>
      </c>
      <c r="H10" s="122"/>
      <c r="I10" s="122"/>
      <c r="J10" s="123"/>
    </row>
    <row r="11" spans="2:10" ht="12.75">
      <c r="B11" s="120" t="s">
        <v>8</v>
      </c>
      <c r="C11" s="91">
        <v>9644.997038465566</v>
      </c>
      <c r="D11" s="91">
        <v>1531.0785758428167</v>
      </c>
      <c r="E11" s="92">
        <f t="shared" si="0"/>
        <v>9640</v>
      </c>
      <c r="F11" s="92">
        <f t="shared" si="1"/>
        <v>1530</v>
      </c>
      <c r="H11" s="3"/>
      <c r="I11" s="3"/>
      <c r="J11" s="3"/>
    </row>
    <row r="12" spans="2:10" ht="12.75">
      <c r="B12" s="82" t="s">
        <v>12</v>
      </c>
      <c r="C12" s="89">
        <v>6310.261302637777</v>
      </c>
      <c r="D12" s="89">
        <v>1660.7212121754962</v>
      </c>
      <c r="E12" s="92">
        <f t="shared" si="0"/>
        <v>6310</v>
      </c>
      <c r="F12" s="92">
        <f t="shared" si="1"/>
        <v>1660</v>
      </c>
      <c r="H12" s="3"/>
      <c r="I12" s="3"/>
      <c r="J12" s="3"/>
    </row>
    <row r="14" ht="12.75">
      <c r="B14" s="98" t="s">
        <v>68</v>
      </c>
    </row>
    <row r="15" ht="12.75">
      <c r="B15" s="14" t="s">
        <v>66</v>
      </c>
    </row>
    <row r="16" ht="12.75">
      <c r="B16" s="14" t="s">
        <v>67</v>
      </c>
    </row>
  </sheetData>
  <sheetProtection/>
  <mergeCells count="1">
    <mergeCell ref="E5:F5"/>
  </mergeCells>
  <printOptions/>
  <pageMargins left="0.787401575" right="0.787401575" top="0.984251969" bottom="0.984251969"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W60"/>
  <sheetViews>
    <sheetView showGridLines="0" zoomScale="130" zoomScaleNormal="130" zoomScalePageLayoutView="0" workbookViewId="0" topLeftCell="A1">
      <selection activeCell="C5" sqref="C5:J5"/>
    </sheetView>
  </sheetViews>
  <sheetFormatPr defaultColWidth="11.421875" defaultRowHeight="12.75"/>
  <cols>
    <col min="1" max="1" width="3.7109375" style="14" customWidth="1"/>
    <col min="2" max="2" width="7.140625" style="14" customWidth="1"/>
    <col min="3" max="3" width="20.421875" style="14" customWidth="1"/>
    <col min="4" max="9" width="10.00390625" style="14" customWidth="1"/>
    <col min="10" max="10" width="11.421875" style="14" customWidth="1"/>
    <col min="11" max="11" width="11.8515625" style="14" bestFit="1" customWidth="1"/>
    <col min="12" max="12" width="11.421875" style="14" customWidth="1"/>
    <col min="13" max="13" width="11.8515625" style="14" bestFit="1" customWidth="1"/>
    <col min="14" max="14" width="15.8515625" style="14" bestFit="1" customWidth="1"/>
    <col min="15" max="15" width="36.8515625" style="14" customWidth="1"/>
    <col min="16" max="16" width="16.421875" style="14" bestFit="1" customWidth="1"/>
    <col min="17" max="16384" width="11.421875" style="14" customWidth="1"/>
  </cols>
  <sheetData>
    <row r="2" spans="2:4" ht="12.75">
      <c r="B2" s="85" t="s">
        <v>58</v>
      </c>
      <c r="C2" s="84"/>
      <c r="D2" s="84"/>
    </row>
    <row r="3" spans="2:4" ht="12.75">
      <c r="B3" s="85"/>
      <c r="C3" s="84"/>
      <c r="D3" s="84"/>
    </row>
    <row r="4" ht="12.75">
      <c r="J4" s="115" t="s">
        <v>29</v>
      </c>
    </row>
    <row r="5" spans="1:18" ht="34.5" customHeight="1">
      <c r="A5" s="15"/>
      <c r="B5" s="93"/>
      <c r="C5" s="225" t="s">
        <v>10</v>
      </c>
      <c r="D5" s="226" t="s">
        <v>59</v>
      </c>
      <c r="E5" s="226" t="s">
        <v>60</v>
      </c>
      <c r="F5" s="226" t="s">
        <v>61</v>
      </c>
      <c r="G5" s="226" t="s">
        <v>62</v>
      </c>
      <c r="H5" s="226" t="s">
        <v>63</v>
      </c>
      <c r="I5" s="227" t="s">
        <v>38</v>
      </c>
      <c r="J5" s="228" t="s">
        <v>11</v>
      </c>
      <c r="K5" s="145"/>
      <c r="L5" s="41"/>
      <c r="M5" s="42"/>
      <c r="N5" s="43"/>
      <c r="O5" s="39"/>
      <c r="P5" s="39"/>
      <c r="Q5" s="40"/>
      <c r="R5" s="17"/>
    </row>
    <row r="6" spans="1:18" ht="11.25" customHeight="1">
      <c r="A6" s="15"/>
      <c r="B6" s="209" t="s">
        <v>14</v>
      </c>
      <c r="C6" s="134" t="s">
        <v>20</v>
      </c>
      <c r="D6" s="155" t="s">
        <v>69</v>
      </c>
      <c r="E6" s="156">
        <v>299</v>
      </c>
      <c r="F6" s="157">
        <v>301</v>
      </c>
      <c r="G6" s="157">
        <v>85</v>
      </c>
      <c r="H6" s="155">
        <v>57</v>
      </c>
      <c r="I6" s="158">
        <v>80</v>
      </c>
      <c r="J6" s="159" t="s">
        <v>70</v>
      </c>
      <c r="K6" s="145"/>
      <c r="L6" s="41"/>
      <c r="M6" s="42"/>
      <c r="N6" s="43"/>
      <c r="O6" s="39"/>
      <c r="P6" s="39"/>
      <c r="Q6" s="40"/>
      <c r="R6" s="17"/>
    </row>
    <row r="7" spans="1:18" ht="11.25">
      <c r="A7" s="15"/>
      <c r="B7" s="210"/>
      <c r="C7" s="101" t="s">
        <v>39</v>
      </c>
      <c r="D7" s="160">
        <v>413</v>
      </c>
      <c r="E7" s="161">
        <v>284</v>
      </c>
      <c r="F7" s="162">
        <v>338</v>
      </c>
      <c r="G7" s="163" t="s">
        <v>27</v>
      </c>
      <c r="H7" s="160" t="s">
        <v>27</v>
      </c>
      <c r="I7" s="164" t="s">
        <v>27</v>
      </c>
      <c r="J7" s="165">
        <v>356</v>
      </c>
      <c r="K7" s="26"/>
      <c r="L7" s="41"/>
      <c r="M7" s="42"/>
      <c r="N7" s="43"/>
      <c r="O7" s="39"/>
      <c r="P7" s="39"/>
      <c r="Q7" s="40"/>
      <c r="R7" s="17"/>
    </row>
    <row r="8" spans="1:18" ht="11.25">
      <c r="A8" s="15"/>
      <c r="B8" s="210"/>
      <c r="C8" s="96" t="s">
        <v>40</v>
      </c>
      <c r="D8" s="166">
        <v>799</v>
      </c>
      <c r="E8" s="167" t="s">
        <v>71</v>
      </c>
      <c r="F8" s="168">
        <v>630</v>
      </c>
      <c r="G8" s="169" t="s">
        <v>27</v>
      </c>
      <c r="H8" s="166" t="s">
        <v>27</v>
      </c>
      <c r="I8" s="170" t="s">
        <v>27</v>
      </c>
      <c r="J8" s="171">
        <v>800</v>
      </c>
      <c r="K8" s="26"/>
      <c r="L8" s="41"/>
      <c r="M8" s="42"/>
      <c r="N8" s="43"/>
      <c r="O8" s="39"/>
      <c r="P8" s="39"/>
      <c r="Q8" s="40"/>
      <c r="R8" s="17"/>
    </row>
    <row r="9" spans="1:18" ht="11.25">
      <c r="A9" s="15"/>
      <c r="B9" s="210"/>
      <c r="C9" s="86" t="s">
        <v>21</v>
      </c>
      <c r="D9" s="166" t="s">
        <v>72</v>
      </c>
      <c r="E9" s="167" t="s">
        <v>73</v>
      </c>
      <c r="F9" s="168" t="s">
        <v>74</v>
      </c>
      <c r="G9" s="169" t="s">
        <v>27</v>
      </c>
      <c r="H9" s="166" t="s">
        <v>27</v>
      </c>
      <c r="I9" s="170" t="s">
        <v>27</v>
      </c>
      <c r="J9" s="171" t="s">
        <v>75</v>
      </c>
      <c r="K9" s="26"/>
      <c r="L9" s="41"/>
      <c r="M9" s="42"/>
      <c r="N9" s="43"/>
      <c r="O9" s="39"/>
      <c r="P9" s="39"/>
      <c r="Q9" s="40"/>
      <c r="R9" s="17"/>
    </row>
    <row r="10" spans="1:18" ht="11.25">
      <c r="A10" s="15"/>
      <c r="B10" s="210"/>
      <c r="C10" s="96" t="s">
        <v>41</v>
      </c>
      <c r="D10" s="166" t="s">
        <v>76</v>
      </c>
      <c r="E10" s="167">
        <v>12187</v>
      </c>
      <c r="F10" s="168" t="s">
        <v>77</v>
      </c>
      <c r="G10" s="169" t="s">
        <v>27</v>
      </c>
      <c r="H10" s="166" t="s">
        <v>27</v>
      </c>
      <c r="I10" s="170" t="s">
        <v>27</v>
      </c>
      <c r="J10" s="171" t="s">
        <v>78</v>
      </c>
      <c r="K10" s="26"/>
      <c r="L10" s="41"/>
      <c r="M10" s="42"/>
      <c r="N10" s="43"/>
      <c r="O10" s="39"/>
      <c r="P10" s="39"/>
      <c r="Q10" s="40"/>
      <c r="R10" s="17"/>
    </row>
    <row r="11" spans="1:18" ht="11.25">
      <c r="A11" s="15"/>
      <c r="B11" s="210"/>
      <c r="C11" s="96" t="s">
        <v>42</v>
      </c>
      <c r="D11" s="166">
        <v>13933</v>
      </c>
      <c r="E11" s="167">
        <v>14296</v>
      </c>
      <c r="F11" s="168">
        <v>11700</v>
      </c>
      <c r="G11" s="169" t="s">
        <v>27</v>
      </c>
      <c r="H11" s="166" t="s">
        <v>27</v>
      </c>
      <c r="I11" s="170" t="s">
        <v>27</v>
      </c>
      <c r="J11" s="171">
        <v>14296</v>
      </c>
      <c r="K11" s="26"/>
      <c r="L11" s="41"/>
      <c r="M11" s="42"/>
      <c r="N11" s="43"/>
      <c r="O11" s="39"/>
      <c r="P11" s="39"/>
      <c r="Q11" s="40"/>
      <c r="R11" s="17"/>
    </row>
    <row r="12" spans="1:18" ht="24.75" customHeight="1">
      <c r="A12" s="15"/>
      <c r="B12" s="210"/>
      <c r="C12" s="124" t="s">
        <v>30</v>
      </c>
      <c r="D12" s="172" t="s">
        <v>79</v>
      </c>
      <c r="E12" s="173" t="s">
        <v>80</v>
      </c>
      <c r="F12" s="172">
        <v>13289</v>
      </c>
      <c r="G12" s="173">
        <v>12707</v>
      </c>
      <c r="H12" s="172">
        <v>24712</v>
      </c>
      <c r="I12" s="174">
        <v>120107</v>
      </c>
      <c r="J12" s="175" t="s">
        <v>81</v>
      </c>
      <c r="K12" s="145"/>
      <c r="L12" s="41"/>
      <c r="M12" s="42"/>
      <c r="N12" s="43"/>
      <c r="O12" s="39"/>
      <c r="P12" s="39"/>
      <c r="Q12" s="40"/>
      <c r="R12" s="17"/>
    </row>
    <row r="13" spans="1:18" ht="23.25" customHeight="1">
      <c r="A13" s="15"/>
      <c r="B13" s="210"/>
      <c r="C13" s="125" t="s">
        <v>36</v>
      </c>
      <c r="D13" s="172" t="s">
        <v>82</v>
      </c>
      <c r="E13" s="173" t="s">
        <v>83</v>
      </c>
      <c r="F13" s="172" t="s">
        <v>84</v>
      </c>
      <c r="G13" s="173" t="s">
        <v>85</v>
      </c>
      <c r="H13" s="172" t="s">
        <v>86</v>
      </c>
      <c r="I13" s="174" t="s">
        <v>87</v>
      </c>
      <c r="J13" s="175" t="s">
        <v>88</v>
      </c>
      <c r="K13" s="26"/>
      <c r="L13" s="41"/>
      <c r="M13" s="42"/>
      <c r="N13" s="43"/>
      <c r="O13" s="39"/>
      <c r="P13" s="39"/>
      <c r="Q13" s="40"/>
      <c r="R13" s="17"/>
    </row>
    <row r="14" spans="1:18" ht="11.25">
      <c r="A14" s="15"/>
      <c r="B14" s="211"/>
      <c r="C14" s="108" t="s">
        <v>22</v>
      </c>
      <c r="D14" s="172">
        <v>6</v>
      </c>
      <c r="E14" s="176">
        <v>7</v>
      </c>
      <c r="F14" s="172">
        <v>7</v>
      </c>
      <c r="G14" s="176" t="s">
        <v>27</v>
      </c>
      <c r="H14" s="172" t="s">
        <v>27</v>
      </c>
      <c r="I14" s="177" t="s">
        <v>27</v>
      </c>
      <c r="J14" s="175">
        <v>8</v>
      </c>
      <c r="K14" s="26"/>
      <c r="L14" s="41"/>
      <c r="M14" s="42"/>
      <c r="N14" s="43"/>
      <c r="O14" s="39"/>
      <c r="P14" s="39"/>
      <c r="Q14" s="40"/>
      <c r="R14" s="17"/>
    </row>
    <row r="15" spans="1:18" ht="11.25">
      <c r="A15" s="15"/>
      <c r="B15" s="212"/>
      <c r="C15" s="109" t="s">
        <v>23</v>
      </c>
      <c r="D15" s="178">
        <v>34</v>
      </c>
      <c r="E15" s="179">
        <v>50</v>
      </c>
      <c r="F15" s="178">
        <v>35</v>
      </c>
      <c r="G15" s="179" t="s">
        <v>27</v>
      </c>
      <c r="H15" s="178" t="s">
        <v>27</v>
      </c>
      <c r="I15" s="180" t="s">
        <v>27</v>
      </c>
      <c r="J15" s="181">
        <v>40</v>
      </c>
      <c r="K15" s="26"/>
      <c r="L15" s="41"/>
      <c r="M15" s="42"/>
      <c r="N15" s="43"/>
      <c r="O15" s="39"/>
      <c r="P15" s="39"/>
      <c r="Q15" s="40"/>
      <c r="R15" s="17"/>
    </row>
    <row r="16" spans="1:18" ht="11.25" customHeight="1">
      <c r="A16" s="15"/>
      <c r="B16" s="213" t="s">
        <v>15</v>
      </c>
      <c r="C16" s="135" t="s">
        <v>20</v>
      </c>
      <c r="D16" s="155">
        <v>15337</v>
      </c>
      <c r="E16" s="156" t="s">
        <v>89</v>
      </c>
      <c r="F16" s="157" t="s">
        <v>90</v>
      </c>
      <c r="G16" s="157">
        <v>725</v>
      </c>
      <c r="H16" s="155">
        <v>337</v>
      </c>
      <c r="I16" s="158">
        <v>367</v>
      </c>
      <c r="J16" s="159">
        <v>21409</v>
      </c>
      <c r="K16" s="26"/>
      <c r="L16" s="41"/>
      <c r="M16" s="42"/>
      <c r="N16" s="43"/>
      <c r="O16" s="39"/>
      <c r="P16" s="39"/>
      <c r="Q16" s="40"/>
      <c r="R16" s="17"/>
    </row>
    <row r="17" spans="1:18" ht="11.25">
      <c r="A17" s="15"/>
      <c r="B17" s="214"/>
      <c r="C17" s="103" t="s">
        <v>39</v>
      </c>
      <c r="D17" s="160">
        <v>528</v>
      </c>
      <c r="E17" s="161">
        <v>417</v>
      </c>
      <c r="F17" s="162">
        <v>396</v>
      </c>
      <c r="G17" s="162">
        <v>319</v>
      </c>
      <c r="H17" s="160">
        <v>329</v>
      </c>
      <c r="I17" s="164">
        <v>388</v>
      </c>
      <c r="J17" s="165">
        <v>478</v>
      </c>
      <c r="K17" s="26"/>
      <c r="L17" s="41"/>
      <c r="M17" s="42"/>
      <c r="N17" s="43"/>
      <c r="O17" s="39"/>
      <c r="P17" s="39"/>
      <c r="Q17" s="40"/>
      <c r="R17" s="17"/>
    </row>
    <row r="18" spans="1:18" ht="11.25">
      <c r="A18" s="15"/>
      <c r="B18" s="214"/>
      <c r="C18" s="104" t="s">
        <v>40</v>
      </c>
      <c r="D18" s="166" t="s">
        <v>91</v>
      </c>
      <c r="E18" s="167" t="s">
        <v>92</v>
      </c>
      <c r="F18" s="168">
        <v>998</v>
      </c>
      <c r="G18" s="168">
        <v>734</v>
      </c>
      <c r="H18" s="166">
        <v>724</v>
      </c>
      <c r="I18" s="170">
        <v>611</v>
      </c>
      <c r="J18" s="171" t="s">
        <v>93</v>
      </c>
      <c r="K18" s="26"/>
      <c r="L18" s="41"/>
      <c r="M18" s="42"/>
      <c r="N18" s="43"/>
      <c r="O18" s="39"/>
      <c r="P18" s="39"/>
      <c r="Q18" s="40"/>
      <c r="R18" s="17"/>
    </row>
    <row r="19" spans="1:18" ht="11.25">
      <c r="A19" s="15"/>
      <c r="B19" s="214"/>
      <c r="C19" s="105" t="s">
        <v>21</v>
      </c>
      <c r="D19" s="166" t="s">
        <v>94</v>
      </c>
      <c r="E19" s="167" t="s">
        <v>95</v>
      </c>
      <c r="F19" s="168" t="s">
        <v>96</v>
      </c>
      <c r="G19" s="168" t="s">
        <v>97</v>
      </c>
      <c r="H19" s="166" t="s">
        <v>98</v>
      </c>
      <c r="I19" s="170" t="s">
        <v>99</v>
      </c>
      <c r="J19" s="171" t="s">
        <v>100</v>
      </c>
      <c r="K19" s="26"/>
      <c r="L19" s="41"/>
      <c r="M19" s="42"/>
      <c r="N19" s="43"/>
      <c r="O19" s="39"/>
      <c r="P19" s="39"/>
      <c r="Q19" s="40"/>
      <c r="R19" s="17"/>
    </row>
    <row r="20" spans="1:18" ht="11.25">
      <c r="A20" s="15"/>
      <c r="B20" s="214"/>
      <c r="C20" s="104" t="s">
        <v>41</v>
      </c>
      <c r="D20" s="166" t="s">
        <v>101</v>
      </c>
      <c r="E20" s="167" t="s">
        <v>102</v>
      </c>
      <c r="F20" s="168" t="s">
        <v>103</v>
      </c>
      <c r="G20" s="168" t="s">
        <v>104</v>
      </c>
      <c r="H20" s="166" t="s">
        <v>105</v>
      </c>
      <c r="I20" s="170" t="s">
        <v>106</v>
      </c>
      <c r="J20" s="171" t="s">
        <v>107</v>
      </c>
      <c r="K20" s="26"/>
      <c r="L20" s="41"/>
      <c r="M20" s="42"/>
      <c r="N20" s="43"/>
      <c r="O20" s="39"/>
      <c r="P20" s="39"/>
      <c r="Q20" s="40"/>
      <c r="R20" s="17"/>
    </row>
    <row r="21" spans="1:18" ht="11.25">
      <c r="A21" s="15"/>
      <c r="B21" s="214"/>
      <c r="C21" s="104" t="s">
        <v>42</v>
      </c>
      <c r="D21" s="166" t="s">
        <v>108</v>
      </c>
      <c r="E21" s="167" t="s">
        <v>109</v>
      </c>
      <c r="F21" s="168" t="s">
        <v>110</v>
      </c>
      <c r="G21" s="168" t="s">
        <v>111</v>
      </c>
      <c r="H21" s="166" t="s">
        <v>112</v>
      </c>
      <c r="I21" s="170" t="s">
        <v>113</v>
      </c>
      <c r="J21" s="171" t="s">
        <v>114</v>
      </c>
      <c r="K21" s="26"/>
      <c r="L21" s="41"/>
      <c r="M21" s="42"/>
      <c r="N21" s="43"/>
      <c r="O21" s="39"/>
      <c r="P21" s="39"/>
      <c r="Q21" s="40"/>
      <c r="R21" s="17"/>
    </row>
    <row r="22" spans="1:18" ht="24.75" customHeight="1">
      <c r="A22" s="15"/>
      <c r="B22" s="214"/>
      <c r="C22" s="124" t="s">
        <v>30</v>
      </c>
      <c r="D22" s="172" t="s">
        <v>115</v>
      </c>
      <c r="E22" s="173" t="s">
        <v>116</v>
      </c>
      <c r="F22" s="172" t="s">
        <v>117</v>
      </c>
      <c r="G22" s="173" t="s">
        <v>118</v>
      </c>
      <c r="H22" s="172" t="s">
        <v>119</v>
      </c>
      <c r="I22" s="174" t="s">
        <v>120</v>
      </c>
      <c r="J22" s="175" t="s">
        <v>119</v>
      </c>
      <c r="K22" s="26"/>
      <c r="L22" s="41"/>
      <c r="M22" s="42"/>
      <c r="N22" s="43"/>
      <c r="O22" s="39"/>
      <c r="P22" s="39"/>
      <c r="Q22" s="40"/>
      <c r="R22" s="17"/>
    </row>
    <row r="23" spans="1:18" ht="24" customHeight="1">
      <c r="A23" s="15"/>
      <c r="B23" s="214"/>
      <c r="C23" s="125" t="s">
        <v>36</v>
      </c>
      <c r="D23" s="172" t="s">
        <v>121</v>
      </c>
      <c r="E23" s="173" t="s">
        <v>122</v>
      </c>
      <c r="F23" s="172" t="s">
        <v>123</v>
      </c>
      <c r="G23" s="173" t="s">
        <v>124</v>
      </c>
      <c r="H23" s="172" t="s">
        <v>125</v>
      </c>
      <c r="I23" s="174" t="s">
        <v>126</v>
      </c>
      <c r="J23" s="175" t="s">
        <v>127</v>
      </c>
      <c r="K23" s="26"/>
      <c r="L23" s="41"/>
      <c r="M23" s="42"/>
      <c r="N23" s="43"/>
      <c r="O23" s="39"/>
      <c r="P23" s="39"/>
      <c r="Q23" s="40"/>
      <c r="R23" s="17"/>
    </row>
    <row r="24" spans="1:18" ht="11.25">
      <c r="A24" s="15"/>
      <c r="B24" s="215"/>
      <c r="C24" s="106" t="s">
        <v>22</v>
      </c>
      <c r="D24" s="172">
        <v>3</v>
      </c>
      <c r="E24" s="176">
        <v>3</v>
      </c>
      <c r="F24" s="172">
        <v>4</v>
      </c>
      <c r="G24" s="176">
        <v>5</v>
      </c>
      <c r="H24" s="172">
        <v>5</v>
      </c>
      <c r="I24" s="177">
        <v>5</v>
      </c>
      <c r="J24" s="175">
        <v>3</v>
      </c>
      <c r="K24" s="26"/>
      <c r="L24" s="41"/>
      <c r="M24" s="42"/>
      <c r="N24" s="43"/>
      <c r="O24" s="39"/>
      <c r="P24" s="39"/>
      <c r="Q24" s="40"/>
      <c r="R24" s="17"/>
    </row>
    <row r="25" spans="1:18" ht="11.25">
      <c r="A25" s="15"/>
      <c r="B25" s="216"/>
      <c r="C25" s="107" t="s">
        <v>23</v>
      </c>
      <c r="D25" s="182">
        <v>13</v>
      </c>
      <c r="E25" s="183">
        <v>15</v>
      </c>
      <c r="F25" s="182">
        <v>14</v>
      </c>
      <c r="G25" s="183">
        <v>22</v>
      </c>
      <c r="H25" s="182">
        <v>21</v>
      </c>
      <c r="I25" s="184">
        <v>14</v>
      </c>
      <c r="J25" s="185">
        <v>14</v>
      </c>
      <c r="K25" s="26"/>
      <c r="L25" s="41"/>
      <c r="M25" s="42"/>
      <c r="N25" s="43"/>
      <c r="O25" s="39"/>
      <c r="P25" s="39"/>
      <c r="Q25" s="40"/>
      <c r="R25" s="17"/>
    </row>
    <row r="26" spans="1:18" ht="11.25">
      <c r="A26" s="15"/>
      <c r="B26" s="93"/>
      <c r="C26" s="94"/>
      <c r="D26" s="95"/>
      <c r="E26" s="16"/>
      <c r="H26" s="10"/>
      <c r="I26" s="26"/>
      <c r="J26" s="41"/>
      <c r="K26" s="26"/>
      <c r="L26" s="41"/>
      <c r="M26" s="42"/>
      <c r="N26" s="38"/>
      <c r="O26" s="39"/>
      <c r="P26" s="39"/>
      <c r="Q26" s="40"/>
      <c r="R26" s="17"/>
    </row>
    <row r="27" spans="1:18" ht="11.25">
      <c r="A27" s="15"/>
      <c r="B27" s="117"/>
      <c r="C27" s="94"/>
      <c r="D27" s="95"/>
      <c r="E27" s="16"/>
      <c r="H27" s="10"/>
      <c r="I27" s="26"/>
      <c r="J27" s="41"/>
      <c r="K27" s="26"/>
      <c r="L27" s="41"/>
      <c r="M27" s="42"/>
      <c r="N27" s="38"/>
      <c r="O27" s="39"/>
      <c r="P27" s="39"/>
      <c r="Q27" s="40"/>
      <c r="R27" s="17"/>
    </row>
    <row r="28" spans="2:18" ht="11.25">
      <c r="B28" s="75"/>
      <c r="C28" s="94"/>
      <c r="D28" s="95"/>
      <c r="E28" s="16"/>
      <c r="H28" s="10"/>
      <c r="I28" s="26"/>
      <c r="J28" s="41"/>
      <c r="K28" s="26"/>
      <c r="L28" s="41"/>
      <c r="M28" s="42"/>
      <c r="N28" s="38"/>
      <c r="O28" s="39"/>
      <c r="P28" s="39"/>
      <c r="Q28" s="40"/>
      <c r="R28" s="17"/>
    </row>
    <row r="29" spans="2:18" ht="11.25">
      <c r="B29" s="131"/>
      <c r="H29" s="44"/>
      <c r="I29" s="42"/>
      <c r="J29" s="41"/>
      <c r="K29" s="26"/>
      <c r="L29" s="41"/>
      <c r="M29" s="42"/>
      <c r="N29" s="38"/>
      <c r="O29" s="39"/>
      <c r="P29" s="39"/>
      <c r="Q29" s="40"/>
      <c r="R29" s="17"/>
    </row>
    <row r="30" spans="8:18" ht="11.25">
      <c r="H30" s="44"/>
      <c r="I30" s="42"/>
      <c r="J30" s="41"/>
      <c r="K30" s="26"/>
      <c r="L30" s="41"/>
      <c r="M30" s="42"/>
      <c r="N30" s="46"/>
      <c r="O30" s="39"/>
      <c r="P30" s="39"/>
      <c r="Q30" s="40"/>
      <c r="R30" s="17"/>
    </row>
    <row r="31" spans="8:17" ht="11.25">
      <c r="H31" s="10"/>
      <c r="I31" s="42"/>
      <c r="J31" s="41"/>
      <c r="L31" s="47"/>
      <c r="M31" s="48"/>
      <c r="Q31" s="49"/>
    </row>
    <row r="32" spans="8:17" ht="11.25">
      <c r="H32" s="45"/>
      <c r="I32" s="42"/>
      <c r="J32" s="41"/>
      <c r="Q32" s="49"/>
    </row>
    <row r="33" spans="2:17" ht="11.25">
      <c r="B33" s="131"/>
      <c r="Q33" s="49"/>
    </row>
    <row r="34" ht="11.25">
      <c r="Q34" s="49"/>
    </row>
    <row r="35" ht="11.25">
      <c r="Q35" s="49"/>
    </row>
    <row r="36" ht="11.25">
      <c r="Q36" s="49"/>
    </row>
    <row r="37" spans="2:3" ht="11.25">
      <c r="B37" s="75"/>
      <c r="C37" s="72"/>
    </row>
    <row r="38" ht="11.25">
      <c r="B38" s="75"/>
    </row>
    <row r="39" spans="2:11" ht="11.25">
      <c r="B39" s="10"/>
      <c r="D39" s="102"/>
      <c r="E39" s="102"/>
      <c r="F39" s="102"/>
      <c r="G39" s="102"/>
      <c r="H39" s="102"/>
      <c r="I39" s="102"/>
      <c r="K39" s="102"/>
    </row>
    <row r="40" spans="2:11" ht="11.25">
      <c r="B40" s="9"/>
      <c r="D40" s="102"/>
      <c r="E40" s="102"/>
      <c r="F40" s="102"/>
      <c r="G40" s="102"/>
      <c r="H40" s="102"/>
      <c r="I40" s="102"/>
      <c r="K40" s="102"/>
    </row>
    <row r="41" spans="2:11" ht="11.25">
      <c r="B41" s="9"/>
      <c r="D41" s="102"/>
      <c r="E41" s="102"/>
      <c r="F41" s="102"/>
      <c r="G41" s="102"/>
      <c r="H41" s="102"/>
      <c r="I41" s="102"/>
      <c r="K41" s="102"/>
    </row>
    <row r="42" spans="4:11" ht="11.25">
      <c r="D42" s="102"/>
      <c r="E42" s="102"/>
      <c r="F42" s="102"/>
      <c r="G42" s="102"/>
      <c r="H42" s="102"/>
      <c r="I42" s="102"/>
      <c r="K42" s="102"/>
    </row>
    <row r="43" spans="4:11" ht="11.25">
      <c r="D43" s="102"/>
      <c r="E43" s="102"/>
      <c r="F43" s="102"/>
      <c r="G43" s="102"/>
      <c r="H43" s="102"/>
      <c r="I43" s="102"/>
      <c r="K43" s="102"/>
    </row>
    <row r="44" spans="21:23" ht="11.25">
      <c r="U44" s="50"/>
      <c r="V44" s="17"/>
      <c r="W44" s="17"/>
    </row>
    <row r="45" spans="21:23" ht="7.5" customHeight="1">
      <c r="U45" s="50"/>
      <c r="V45" s="17"/>
      <c r="W45" s="17"/>
    </row>
    <row r="46" spans="21:23" ht="11.25">
      <c r="U46" s="50"/>
      <c r="V46" s="17"/>
      <c r="W46" s="17"/>
    </row>
    <row r="47" spans="21:23" ht="11.25">
      <c r="U47" s="50"/>
      <c r="V47" s="17"/>
      <c r="W47" s="17"/>
    </row>
    <row r="48" spans="21:23" ht="11.25">
      <c r="U48" s="50"/>
      <c r="V48" s="17"/>
      <c r="W48" s="17"/>
    </row>
    <row r="49" spans="21:23" ht="11.25">
      <c r="U49" s="50"/>
      <c r="V49" s="17"/>
      <c r="W49" s="17"/>
    </row>
    <row r="50" spans="21:23" ht="11.25">
      <c r="U50" s="50"/>
      <c r="V50" s="17"/>
      <c r="W50" s="17"/>
    </row>
    <row r="51" spans="21:23" ht="11.25">
      <c r="U51" s="50"/>
      <c r="V51" s="17"/>
      <c r="W51" s="17"/>
    </row>
    <row r="52" spans="21:23" ht="11.25">
      <c r="U52" s="50"/>
      <c r="V52" s="17"/>
      <c r="W52" s="17"/>
    </row>
    <row r="53" spans="21:23" ht="11.25">
      <c r="U53" s="50"/>
      <c r="V53" s="17"/>
      <c r="W53" s="17"/>
    </row>
    <row r="54" spans="21:23" ht="11.25">
      <c r="U54" s="50"/>
      <c r="V54" s="17"/>
      <c r="W54" s="17"/>
    </row>
    <row r="55" spans="21:23" ht="11.25">
      <c r="U55" s="50"/>
      <c r="V55" s="17"/>
      <c r="W55" s="17"/>
    </row>
    <row r="56" spans="21:23" ht="11.25">
      <c r="U56" s="50"/>
      <c r="V56" s="17"/>
      <c r="W56" s="17"/>
    </row>
    <row r="57" spans="21:23" ht="26.25" customHeight="1">
      <c r="U57" s="50"/>
      <c r="V57" s="17"/>
      <c r="W57" s="17"/>
    </row>
    <row r="58" spans="21:23" ht="11.25">
      <c r="U58" s="50"/>
      <c r="V58" s="17"/>
      <c r="W58" s="17"/>
    </row>
    <row r="59" spans="21:23" ht="11.25">
      <c r="U59" s="50"/>
      <c r="V59" s="17"/>
      <c r="W59" s="17"/>
    </row>
    <row r="60" spans="21:23" ht="11.25">
      <c r="U60" s="51"/>
      <c r="V60" s="17"/>
      <c r="W60" s="17"/>
    </row>
  </sheetData>
  <sheetProtection/>
  <mergeCells count="2">
    <mergeCell ref="B6:B15"/>
    <mergeCell ref="B16:B25"/>
  </mergeCells>
  <printOptions/>
  <pageMargins left="0.7874015748031497" right="0.7874015748031497" top="0.984251968503937" bottom="0.984251968503937" header="0.5118110236220472" footer="0.5118110236220472"/>
  <pageSetup fitToHeight="1"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B2:T60"/>
  <sheetViews>
    <sheetView showGridLines="0" zoomScale="115" zoomScaleNormal="115" zoomScalePageLayoutView="0" workbookViewId="0" topLeftCell="A1">
      <selection activeCell="B19" sqref="B19"/>
    </sheetView>
  </sheetViews>
  <sheetFormatPr defaultColWidth="11.421875" defaultRowHeight="12.75"/>
  <cols>
    <col min="1" max="1" width="3.7109375" style="14" customWidth="1"/>
    <col min="2" max="2" width="21.140625" style="14" customWidth="1"/>
    <col min="3" max="8" width="13.00390625" style="14" customWidth="1"/>
    <col min="9" max="13" width="11.421875" style="14" customWidth="1"/>
    <col min="14" max="14" width="49.421875" style="14" customWidth="1"/>
    <col min="15" max="16384" width="11.421875" style="14" customWidth="1"/>
  </cols>
  <sheetData>
    <row r="2" spans="2:5" ht="12.75">
      <c r="B2" s="85" t="s">
        <v>48</v>
      </c>
      <c r="C2" s="84"/>
      <c r="D2" s="84"/>
      <c r="E2" s="84"/>
    </row>
    <row r="3" spans="2:5" ht="12.75">
      <c r="B3" s="85"/>
      <c r="C3" s="84"/>
      <c r="D3" s="84"/>
      <c r="E3" s="84"/>
    </row>
    <row r="4" spans="2:8" ht="12.75">
      <c r="B4" s="85"/>
      <c r="C4" s="84"/>
      <c r="D4" s="84"/>
      <c r="E4" s="84"/>
      <c r="H4" s="141" t="s">
        <v>29</v>
      </c>
    </row>
    <row r="5" spans="2:8" ht="17.25" customHeight="1">
      <c r="B5" s="17"/>
      <c r="C5" s="219" t="s">
        <v>17</v>
      </c>
      <c r="D5" s="219"/>
      <c r="E5" s="219"/>
      <c r="F5" s="219" t="s">
        <v>18</v>
      </c>
      <c r="G5" s="219"/>
      <c r="H5" s="219"/>
    </row>
    <row r="6" spans="2:8" ht="28.5" customHeight="1">
      <c r="B6" s="136" t="s">
        <v>19</v>
      </c>
      <c r="C6" s="137" t="s">
        <v>6</v>
      </c>
      <c r="D6" s="137" t="s">
        <v>5</v>
      </c>
      <c r="E6" s="137" t="s">
        <v>7</v>
      </c>
      <c r="F6" s="137" t="s">
        <v>6</v>
      </c>
      <c r="G6" s="137" t="s">
        <v>5</v>
      </c>
      <c r="H6" s="137" t="s">
        <v>7</v>
      </c>
    </row>
    <row r="7" spans="2:19" ht="11.25">
      <c r="B7" s="99" t="s">
        <v>20</v>
      </c>
      <c r="C7" s="148">
        <v>744</v>
      </c>
      <c r="D7" s="149">
        <v>730</v>
      </c>
      <c r="E7" s="150" t="s">
        <v>129</v>
      </c>
      <c r="F7" s="150" t="s">
        <v>130</v>
      </c>
      <c r="G7" s="148" t="s">
        <v>131</v>
      </c>
      <c r="H7" s="149">
        <v>13216</v>
      </c>
      <c r="I7" s="21"/>
      <c r="J7" s="21"/>
      <c r="K7" s="21"/>
      <c r="L7" s="217"/>
      <c r="M7" s="217"/>
      <c r="N7" s="22"/>
      <c r="O7" s="22"/>
      <c r="P7" s="22"/>
      <c r="Q7" s="23"/>
      <c r="R7" s="21"/>
      <c r="S7" s="21"/>
    </row>
    <row r="8" spans="2:19" ht="11.25">
      <c r="B8" s="99" t="s">
        <v>43</v>
      </c>
      <c r="C8" s="148">
        <v>800</v>
      </c>
      <c r="D8" s="149">
        <v>531</v>
      </c>
      <c r="E8" s="150">
        <v>333</v>
      </c>
      <c r="F8" s="150">
        <v>366</v>
      </c>
      <c r="G8" s="148">
        <v>528</v>
      </c>
      <c r="H8" s="149">
        <v>455</v>
      </c>
      <c r="I8" s="21"/>
      <c r="J8" s="21"/>
      <c r="K8" s="21"/>
      <c r="L8" s="28"/>
      <c r="M8" s="29"/>
      <c r="N8" s="30"/>
      <c r="O8" s="30"/>
      <c r="P8" s="31"/>
      <c r="Q8" s="31"/>
      <c r="R8" s="21"/>
      <c r="S8" s="21"/>
    </row>
    <row r="9" spans="2:19" ht="11.25">
      <c r="B9" s="99" t="s">
        <v>44</v>
      </c>
      <c r="C9" s="148" t="s">
        <v>132</v>
      </c>
      <c r="D9" s="149">
        <v>599</v>
      </c>
      <c r="E9" s="150">
        <v>728</v>
      </c>
      <c r="F9" s="150">
        <v>998</v>
      </c>
      <c r="G9" s="148" t="s">
        <v>133</v>
      </c>
      <c r="H9" s="149" t="s">
        <v>134</v>
      </c>
      <c r="I9" s="21"/>
      <c r="J9" s="21"/>
      <c r="K9" s="21"/>
      <c r="L9" s="28"/>
      <c r="M9" s="29"/>
      <c r="N9" s="30"/>
      <c r="O9" s="30"/>
      <c r="P9" s="31"/>
      <c r="Q9" s="31"/>
      <c r="R9" s="21"/>
      <c r="S9" s="21"/>
    </row>
    <row r="10" spans="2:19" ht="11.25">
      <c r="B10" s="100" t="s">
        <v>21</v>
      </c>
      <c r="C10" s="148" t="s">
        <v>135</v>
      </c>
      <c r="D10" s="149" t="s">
        <v>136</v>
      </c>
      <c r="E10" s="150" t="s">
        <v>72</v>
      </c>
      <c r="F10" s="150" t="s">
        <v>94</v>
      </c>
      <c r="G10" s="148" t="s">
        <v>95</v>
      </c>
      <c r="H10" s="149" t="s">
        <v>100</v>
      </c>
      <c r="I10" s="21"/>
      <c r="J10" s="21"/>
      <c r="K10" s="21"/>
      <c r="L10" s="28"/>
      <c r="M10" s="29"/>
      <c r="N10" s="30"/>
      <c r="O10" s="30"/>
      <c r="P10" s="31"/>
      <c r="Q10" s="31"/>
      <c r="R10" s="21"/>
      <c r="S10" s="21"/>
    </row>
    <row r="11" spans="2:19" ht="11.25">
      <c r="B11" s="99" t="s">
        <v>41</v>
      </c>
      <c r="C11" s="148" t="s">
        <v>137</v>
      </c>
      <c r="D11" s="149">
        <v>16677</v>
      </c>
      <c r="E11" s="150" t="s">
        <v>138</v>
      </c>
      <c r="F11" s="150" t="s">
        <v>139</v>
      </c>
      <c r="G11" s="148" t="s">
        <v>140</v>
      </c>
      <c r="H11" s="149" t="s">
        <v>141</v>
      </c>
      <c r="I11" s="21"/>
      <c r="J11" s="21"/>
      <c r="K11" s="21"/>
      <c r="L11" s="28"/>
      <c r="M11" s="29"/>
      <c r="N11" s="30"/>
      <c r="O11" s="30"/>
      <c r="P11" s="31"/>
      <c r="Q11" s="31"/>
      <c r="R11" s="21"/>
      <c r="S11" s="21"/>
    </row>
    <row r="12" spans="2:19" ht="11.25">
      <c r="B12" s="99" t="s">
        <v>42</v>
      </c>
      <c r="C12" s="148">
        <v>14296</v>
      </c>
      <c r="D12" s="149">
        <v>22084</v>
      </c>
      <c r="E12" s="150">
        <v>13263</v>
      </c>
      <c r="F12" s="150" t="s">
        <v>142</v>
      </c>
      <c r="G12" s="148" t="s">
        <v>143</v>
      </c>
      <c r="H12" s="149" t="s">
        <v>144</v>
      </c>
      <c r="I12" s="21"/>
      <c r="J12" s="21"/>
      <c r="K12" s="21"/>
      <c r="L12" s="28"/>
      <c r="M12" s="29"/>
      <c r="N12" s="30"/>
      <c r="O12" s="30"/>
      <c r="P12" s="31"/>
      <c r="Q12" s="31"/>
      <c r="R12" s="21"/>
      <c r="S12" s="21"/>
    </row>
    <row r="13" spans="2:20" ht="33.75">
      <c r="B13" s="138" t="s">
        <v>30</v>
      </c>
      <c r="C13" s="151">
        <v>12231</v>
      </c>
      <c r="D13" s="152" t="s">
        <v>145</v>
      </c>
      <c r="E13" s="151" t="s">
        <v>146</v>
      </c>
      <c r="F13" s="152" t="s">
        <v>147</v>
      </c>
      <c r="G13" s="151" t="s">
        <v>148</v>
      </c>
      <c r="H13" s="152" t="s">
        <v>149</v>
      </c>
      <c r="I13" s="21"/>
      <c r="J13" s="21"/>
      <c r="K13" s="21"/>
      <c r="L13" s="21"/>
      <c r="M13" s="28"/>
      <c r="N13" s="29"/>
      <c r="O13" s="30"/>
      <c r="P13" s="30"/>
      <c r="Q13" s="31"/>
      <c r="R13" s="31"/>
      <c r="S13" s="21"/>
      <c r="T13" s="21"/>
    </row>
    <row r="14" spans="2:20" ht="22.5">
      <c r="B14" s="139" t="s">
        <v>36</v>
      </c>
      <c r="C14" s="151">
        <v>18733</v>
      </c>
      <c r="D14" s="152" t="s">
        <v>150</v>
      </c>
      <c r="E14" s="151" t="s">
        <v>151</v>
      </c>
      <c r="F14" s="152" t="s">
        <v>152</v>
      </c>
      <c r="G14" s="151" t="s">
        <v>153</v>
      </c>
      <c r="H14" s="152" t="s">
        <v>154</v>
      </c>
      <c r="I14" s="21"/>
      <c r="J14" s="21"/>
      <c r="K14" s="21"/>
      <c r="L14" s="21"/>
      <c r="M14" s="28"/>
      <c r="N14" s="29"/>
      <c r="O14" s="30"/>
      <c r="P14" s="30"/>
      <c r="Q14" s="31"/>
      <c r="R14" s="31"/>
      <c r="S14" s="21"/>
      <c r="T14" s="21"/>
    </row>
    <row r="15" spans="2:20" ht="11.25">
      <c r="B15" s="140" t="s">
        <v>22</v>
      </c>
      <c r="C15" s="151">
        <v>6</v>
      </c>
      <c r="D15" s="152">
        <v>28</v>
      </c>
      <c r="E15" s="151">
        <v>7</v>
      </c>
      <c r="F15" s="152">
        <v>4</v>
      </c>
      <c r="G15" s="151">
        <v>2</v>
      </c>
      <c r="H15" s="152">
        <v>3</v>
      </c>
      <c r="I15" s="21"/>
      <c r="J15" s="21"/>
      <c r="K15" s="21"/>
      <c r="L15" s="21"/>
      <c r="M15" s="28"/>
      <c r="N15" s="29"/>
      <c r="O15" s="30"/>
      <c r="P15" s="30"/>
      <c r="Q15" s="31"/>
      <c r="R15" s="31"/>
      <c r="S15" s="21"/>
      <c r="T15" s="21"/>
    </row>
    <row r="16" spans="2:20" ht="11.25">
      <c r="B16" s="140" t="s">
        <v>23</v>
      </c>
      <c r="C16" s="153">
        <v>18</v>
      </c>
      <c r="D16" s="154">
        <v>42</v>
      </c>
      <c r="E16" s="153">
        <v>40</v>
      </c>
      <c r="F16" s="154">
        <v>20</v>
      </c>
      <c r="G16" s="153">
        <v>10</v>
      </c>
      <c r="H16" s="154">
        <v>15</v>
      </c>
      <c r="I16" s="21"/>
      <c r="J16" s="21"/>
      <c r="K16" s="21"/>
      <c r="L16" s="21"/>
      <c r="M16" s="28"/>
      <c r="N16" s="29"/>
      <c r="O16" s="30"/>
      <c r="P16" s="30"/>
      <c r="Q16" s="31"/>
      <c r="R16" s="31"/>
      <c r="S16" s="21"/>
      <c r="T16" s="21"/>
    </row>
    <row r="17" spans="2:20" ht="11.25">
      <c r="B17" s="24"/>
      <c r="C17" s="25"/>
      <c r="D17" s="32"/>
      <c r="E17" s="26"/>
      <c r="F17" s="17"/>
      <c r="G17" s="27"/>
      <c r="H17" s="21"/>
      <c r="I17" s="21"/>
      <c r="J17" s="21"/>
      <c r="K17" s="21"/>
      <c r="L17" s="21"/>
      <c r="M17" s="28"/>
      <c r="N17" s="29"/>
      <c r="O17" s="30"/>
      <c r="P17" s="30"/>
      <c r="Q17" s="31"/>
      <c r="R17" s="31"/>
      <c r="S17" s="21"/>
      <c r="T17" s="21"/>
    </row>
    <row r="18" spans="2:20" ht="11.25">
      <c r="B18" s="75" t="s">
        <v>162</v>
      </c>
      <c r="C18" s="25"/>
      <c r="D18" s="32"/>
      <c r="E18" s="26"/>
      <c r="F18" s="17"/>
      <c r="G18" s="27"/>
      <c r="H18" s="21"/>
      <c r="I18" s="21"/>
      <c r="J18" s="21"/>
      <c r="K18" s="21"/>
      <c r="L18" s="21"/>
      <c r="M18" s="28"/>
      <c r="N18" s="29"/>
      <c r="O18" s="30"/>
      <c r="P18" s="30"/>
      <c r="Q18" s="31"/>
      <c r="R18" s="31"/>
      <c r="S18" s="21"/>
      <c r="T18" s="21"/>
    </row>
    <row r="19" spans="2:20" ht="11.25">
      <c r="B19" s="75" t="s">
        <v>163</v>
      </c>
      <c r="C19" s="25"/>
      <c r="D19" s="32"/>
      <c r="E19" s="26"/>
      <c r="F19" s="17"/>
      <c r="G19" s="27"/>
      <c r="H19" s="21"/>
      <c r="I19" s="21"/>
      <c r="J19" s="21"/>
      <c r="K19" s="21"/>
      <c r="L19" s="21"/>
      <c r="M19" s="28"/>
      <c r="N19" s="29"/>
      <c r="O19" s="30"/>
      <c r="P19" s="30"/>
      <c r="Q19" s="31"/>
      <c r="R19" s="31"/>
      <c r="S19" s="21"/>
      <c r="T19" s="21"/>
    </row>
    <row r="20" spans="2:20" ht="11.25">
      <c r="B20" s="14" t="s">
        <v>164</v>
      </c>
      <c r="C20" s="25"/>
      <c r="D20" s="32"/>
      <c r="E20" s="26"/>
      <c r="F20" s="17"/>
      <c r="G20" s="27"/>
      <c r="H20" s="21"/>
      <c r="I20" s="21"/>
      <c r="J20" s="21"/>
      <c r="K20" s="21"/>
      <c r="L20" s="21"/>
      <c r="M20" s="28"/>
      <c r="N20" s="29"/>
      <c r="O20" s="30"/>
      <c r="P20" s="30"/>
      <c r="Q20" s="31"/>
      <c r="R20" s="31"/>
      <c r="S20" s="21"/>
      <c r="T20" s="21"/>
    </row>
    <row r="21" spans="2:20" ht="11.25">
      <c r="B21" s="14" t="s">
        <v>66</v>
      </c>
      <c r="C21" s="25"/>
      <c r="D21" s="32"/>
      <c r="E21" s="26"/>
      <c r="F21" s="17"/>
      <c r="G21" s="27"/>
      <c r="H21" s="21"/>
      <c r="I21" s="21"/>
      <c r="J21" s="21"/>
      <c r="K21" s="21"/>
      <c r="L21" s="21"/>
      <c r="M21" s="218"/>
      <c r="N21" s="218"/>
      <c r="O21" s="37"/>
      <c r="P21" s="37"/>
      <c r="Q21" s="37"/>
      <c r="R21" s="37"/>
      <c r="S21" s="21"/>
      <c r="T21" s="21"/>
    </row>
    <row r="22" spans="2:20" ht="11.25">
      <c r="B22" s="75" t="s">
        <v>128</v>
      </c>
      <c r="C22" s="34"/>
      <c r="D22" s="35"/>
      <c r="E22" s="36"/>
      <c r="F22" s="17"/>
      <c r="G22" s="27"/>
      <c r="H22" s="21"/>
      <c r="I22" s="21"/>
      <c r="J22" s="21"/>
      <c r="K22" s="21"/>
      <c r="L22" s="21"/>
      <c r="M22" s="21"/>
      <c r="N22" s="21"/>
      <c r="O22" s="21"/>
      <c r="P22" s="21"/>
      <c r="Q22" s="21"/>
      <c r="R22" s="21"/>
      <c r="S22" s="21"/>
      <c r="T22" s="21"/>
    </row>
    <row r="23" spans="2:8" ht="11.25">
      <c r="B23" s="75"/>
      <c r="C23" s="17"/>
      <c r="D23" s="17"/>
      <c r="E23" s="17"/>
      <c r="F23" s="17"/>
      <c r="G23" s="21"/>
      <c r="H23" s="21"/>
    </row>
    <row r="24" spans="2:6" ht="11.25">
      <c r="B24" s="17"/>
      <c r="C24" s="17"/>
      <c r="D24" s="17"/>
      <c r="E24" s="17"/>
      <c r="F24" s="17"/>
    </row>
    <row r="25" spans="2:6" ht="11.25">
      <c r="B25" s="17"/>
      <c r="C25" s="17"/>
      <c r="D25" s="17"/>
      <c r="E25" s="17"/>
      <c r="F25" s="17"/>
    </row>
    <row r="26" spans="3:6" ht="11.25">
      <c r="C26" s="17"/>
      <c r="D26" s="17"/>
      <c r="E26" s="17"/>
      <c r="F26" s="17"/>
    </row>
    <row r="27" spans="3:6" ht="11.25">
      <c r="C27" s="17"/>
      <c r="D27" s="17"/>
      <c r="E27" s="17"/>
      <c r="F27" s="17"/>
    </row>
    <row r="28" spans="2:6" ht="11.25">
      <c r="B28" s="17"/>
      <c r="C28" s="17"/>
      <c r="D28" s="17"/>
      <c r="E28" s="17"/>
      <c r="F28" s="17"/>
    </row>
    <row r="29" spans="2:6" ht="11.25">
      <c r="B29" s="17"/>
      <c r="C29" s="17"/>
      <c r="D29" s="17"/>
      <c r="E29" s="17"/>
      <c r="F29" s="17"/>
    </row>
    <row r="30" spans="2:6" ht="11.25">
      <c r="B30" s="17"/>
      <c r="C30" s="17"/>
      <c r="D30" s="17"/>
      <c r="E30" s="17"/>
      <c r="F30" s="17"/>
    </row>
    <row r="31" spans="2:6" ht="11.25">
      <c r="B31" s="17"/>
      <c r="C31" s="17"/>
      <c r="D31" s="17"/>
      <c r="E31" s="17"/>
      <c r="F31" s="17"/>
    </row>
    <row r="32" spans="2:6" ht="11.25">
      <c r="B32" s="17"/>
      <c r="C32" s="17"/>
      <c r="D32" s="17"/>
      <c r="E32" s="17"/>
      <c r="F32" s="17"/>
    </row>
    <row r="33" spans="2:6" ht="11.25">
      <c r="B33" s="17"/>
      <c r="C33" s="17"/>
      <c r="D33" s="17"/>
      <c r="E33" s="17"/>
      <c r="F33" s="17"/>
    </row>
    <row r="34" spans="2:6" ht="11.25">
      <c r="B34" s="17"/>
      <c r="C34" s="17"/>
      <c r="D34" s="17"/>
      <c r="E34" s="17"/>
      <c r="F34" s="17"/>
    </row>
    <row r="35" spans="2:6" ht="11.25">
      <c r="B35" s="17"/>
      <c r="C35" s="17"/>
      <c r="D35" s="17"/>
      <c r="E35" s="17"/>
      <c r="F35" s="17"/>
    </row>
    <row r="36" spans="2:6" ht="11.25">
      <c r="B36" s="17"/>
      <c r="C36" s="17"/>
      <c r="D36" s="17"/>
      <c r="E36" s="17"/>
      <c r="F36" s="17"/>
    </row>
    <row r="37" spans="2:6" ht="11.25">
      <c r="B37" s="17"/>
      <c r="C37" s="17"/>
      <c r="D37" s="17"/>
      <c r="E37" s="17"/>
      <c r="F37" s="17"/>
    </row>
    <row r="38" spans="2:6" ht="11.25">
      <c r="B38" s="17"/>
      <c r="C38" s="17"/>
      <c r="D38" s="17"/>
      <c r="E38" s="17"/>
      <c r="F38" s="17"/>
    </row>
    <row r="39" spans="2:6" ht="11.25">
      <c r="B39" s="17"/>
      <c r="C39" s="17"/>
      <c r="D39" s="17"/>
      <c r="E39" s="17"/>
      <c r="F39" s="17"/>
    </row>
    <row r="40" spans="2:6" ht="11.25">
      <c r="B40" s="17"/>
      <c r="C40" s="17"/>
      <c r="D40" s="17"/>
      <c r="E40" s="17"/>
      <c r="F40" s="17"/>
    </row>
    <row r="41" spans="2:6" ht="11.25">
      <c r="B41" s="17"/>
      <c r="C41" s="17"/>
      <c r="D41" s="17"/>
      <c r="E41" s="17"/>
      <c r="F41" s="17"/>
    </row>
    <row r="42" spans="2:6" ht="11.25">
      <c r="B42" s="17"/>
      <c r="C42" s="17"/>
      <c r="D42" s="17"/>
      <c r="E42" s="17"/>
      <c r="F42" s="17"/>
    </row>
    <row r="43" spans="2:6" ht="11.25">
      <c r="B43" s="17"/>
      <c r="C43" s="17"/>
      <c r="D43" s="17"/>
      <c r="E43" s="17"/>
      <c r="F43" s="17"/>
    </row>
    <row r="44" spans="2:6" ht="11.25">
      <c r="B44" s="17"/>
      <c r="C44" s="17"/>
      <c r="D44" s="17"/>
      <c r="E44" s="17"/>
      <c r="F44" s="17"/>
    </row>
    <row r="45" spans="2:6" ht="11.25">
      <c r="B45" s="17"/>
      <c r="C45" s="17"/>
      <c r="D45" s="17"/>
      <c r="E45" s="17"/>
      <c r="F45" s="17"/>
    </row>
    <row r="46" spans="2:6" ht="11.25">
      <c r="B46" s="17"/>
      <c r="C46" s="17"/>
      <c r="D46" s="17"/>
      <c r="E46" s="17"/>
      <c r="F46" s="17"/>
    </row>
    <row r="47" spans="2:6" ht="11.25">
      <c r="B47" s="17"/>
      <c r="C47" s="17"/>
      <c r="D47" s="17"/>
      <c r="E47" s="17"/>
      <c r="F47" s="17"/>
    </row>
    <row r="48" spans="2:6" ht="11.25">
      <c r="B48" s="17"/>
      <c r="C48" s="17"/>
      <c r="D48" s="17"/>
      <c r="E48" s="17"/>
      <c r="F48" s="17"/>
    </row>
    <row r="49" spans="2:6" ht="11.25">
      <c r="B49" s="17"/>
      <c r="C49" s="17"/>
      <c r="D49" s="17"/>
      <c r="E49" s="17"/>
      <c r="F49" s="17"/>
    </row>
    <row r="50" spans="2:6" ht="11.25">
      <c r="B50" s="17"/>
      <c r="C50" s="17"/>
      <c r="D50" s="17"/>
      <c r="E50" s="17"/>
      <c r="F50" s="17"/>
    </row>
    <row r="51" spans="2:6" ht="11.25">
      <c r="B51" s="17"/>
      <c r="C51" s="17"/>
      <c r="D51" s="17"/>
      <c r="E51" s="17"/>
      <c r="F51" s="17"/>
    </row>
    <row r="52" spans="2:6" ht="11.25">
      <c r="B52" s="17"/>
      <c r="C52" s="17"/>
      <c r="D52" s="17"/>
      <c r="E52" s="17"/>
      <c r="F52" s="17"/>
    </row>
    <row r="53" spans="2:6" ht="11.25">
      <c r="B53" s="17"/>
      <c r="C53" s="17"/>
      <c r="D53" s="17"/>
      <c r="E53" s="17"/>
      <c r="F53" s="17"/>
    </row>
    <row r="54" spans="2:6" ht="11.25">
      <c r="B54" s="17"/>
      <c r="C54" s="17"/>
      <c r="D54" s="17"/>
      <c r="E54" s="17"/>
      <c r="F54" s="17"/>
    </row>
    <row r="55" spans="2:6" ht="11.25">
      <c r="B55" s="17"/>
      <c r="C55" s="17"/>
      <c r="D55" s="17"/>
      <c r="E55" s="17"/>
      <c r="F55" s="17"/>
    </row>
    <row r="56" spans="2:6" ht="11.25">
      <c r="B56" s="17"/>
      <c r="C56" s="17"/>
      <c r="D56" s="17"/>
      <c r="E56" s="17"/>
      <c r="F56" s="17"/>
    </row>
    <row r="57" spans="2:6" ht="11.25">
      <c r="B57" s="17"/>
      <c r="C57" s="17"/>
      <c r="D57" s="17"/>
      <c r="E57" s="17"/>
      <c r="F57" s="17"/>
    </row>
    <row r="58" spans="2:6" ht="11.25">
      <c r="B58" s="17"/>
      <c r="C58" s="17"/>
      <c r="D58" s="17"/>
      <c r="E58" s="17"/>
      <c r="F58" s="17"/>
    </row>
    <row r="59" spans="2:6" ht="11.25">
      <c r="B59" s="17"/>
      <c r="C59" s="17"/>
      <c r="D59" s="17"/>
      <c r="E59" s="17"/>
      <c r="F59" s="17"/>
    </row>
    <row r="60" spans="2:6" ht="11.25">
      <c r="B60" s="17"/>
      <c r="C60" s="17"/>
      <c r="D60" s="17"/>
      <c r="E60" s="17"/>
      <c r="F60" s="17"/>
    </row>
  </sheetData>
  <sheetProtection/>
  <mergeCells count="4">
    <mergeCell ref="L7:M7"/>
    <mergeCell ref="M21:N21"/>
    <mergeCell ref="C5:E5"/>
    <mergeCell ref="F5:H5"/>
  </mergeCells>
  <printOptions/>
  <pageMargins left="0.7874015748031497" right="0.7874015748031497" top="0.984251968503937" bottom="0.98425196850393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B2:AT67"/>
  <sheetViews>
    <sheetView showGridLines="0" zoomScaleSheetLayoutView="115" zoomScalePageLayoutView="0" workbookViewId="0" topLeftCell="A1">
      <selection activeCell="B16" sqref="B16:E16"/>
    </sheetView>
  </sheetViews>
  <sheetFormatPr defaultColWidth="11.421875" defaultRowHeight="12.75"/>
  <cols>
    <col min="1" max="1" width="3.7109375" style="15" customWidth="1"/>
    <col min="2" max="2" width="45.00390625" style="14" customWidth="1"/>
    <col min="3" max="3" width="14.00390625" style="14" customWidth="1"/>
    <col min="4" max="4" width="21.421875" style="14" customWidth="1"/>
    <col min="5" max="8" width="14.00390625" style="14" customWidth="1"/>
    <col min="9" max="9" width="17.00390625" style="15" customWidth="1"/>
    <col min="10" max="12" width="11.421875" style="14" customWidth="1"/>
    <col min="13" max="13" width="18.140625" style="14" customWidth="1"/>
    <col min="14" max="14" width="14.421875" style="14" bestFit="1" customWidth="1"/>
    <col min="15" max="15" width="15.00390625" style="14" customWidth="1"/>
    <col min="16" max="16" width="14.421875" style="14" customWidth="1"/>
    <col min="17" max="17" width="13.421875" style="14" customWidth="1"/>
    <col min="18" max="18" width="14.421875" style="14" customWidth="1"/>
    <col min="19" max="19" width="14.8515625" style="14" customWidth="1"/>
    <col min="20" max="20" width="15.140625" style="14" customWidth="1"/>
    <col min="21" max="21" width="19.421875" style="14" customWidth="1"/>
    <col min="22" max="24" width="16.421875" style="14" bestFit="1" customWidth="1"/>
    <col min="25" max="25" width="15.421875" style="14" bestFit="1" customWidth="1"/>
    <col min="26" max="27" width="16.421875" style="14" bestFit="1" customWidth="1"/>
    <col min="28" max="30" width="11.421875" style="14" customWidth="1"/>
    <col min="31" max="31" width="12.00390625" style="14" bestFit="1" customWidth="1"/>
    <col min="32" max="35" width="11.421875" style="14" bestFit="1" customWidth="1"/>
    <col min="36" max="36" width="12.00390625" style="14" bestFit="1" customWidth="1"/>
    <col min="37" max="16384" width="11.421875" style="14" customWidth="1"/>
  </cols>
  <sheetData>
    <row r="2" ht="12.75">
      <c r="B2" s="11" t="s">
        <v>64</v>
      </c>
    </row>
    <row r="3" ht="12.75">
      <c r="B3" s="11"/>
    </row>
    <row r="4" spans="2:5" ht="33.75">
      <c r="B4" s="111"/>
      <c r="C4" s="147" t="s">
        <v>24</v>
      </c>
      <c r="D4" s="147" t="s">
        <v>174</v>
      </c>
      <c r="E4" s="147" t="s">
        <v>45</v>
      </c>
    </row>
    <row r="5" spans="2:5" ht="12.75">
      <c r="B5" s="203" t="s">
        <v>175</v>
      </c>
      <c r="C5" s="204"/>
      <c r="D5" s="204"/>
      <c r="E5" s="204"/>
    </row>
    <row r="6" spans="2:6" ht="25.5">
      <c r="B6" s="126" t="s">
        <v>54</v>
      </c>
      <c r="C6" s="188" t="s">
        <v>70</v>
      </c>
      <c r="D6" s="188" t="s">
        <v>88</v>
      </c>
      <c r="E6" s="189" t="s">
        <v>9</v>
      </c>
      <c r="F6" s="146"/>
    </row>
    <row r="7" spans="2:6" ht="25.5">
      <c r="B7" s="126" t="s">
        <v>49</v>
      </c>
      <c r="C7" s="188" t="s">
        <v>155</v>
      </c>
      <c r="D7" s="188" t="s">
        <v>156</v>
      </c>
      <c r="E7" s="186">
        <v>36</v>
      </c>
      <c r="F7" s="112"/>
    </row>
    <row r="8" spans="2:6" ht="25.5">
      <c r="B8" s="126" t="s">
        <v>50</v>
      </c>
      <c r="C8" s="188" t="s">
        <v>157</v>
      </c>
      <c r="D8" s="188" t="s">
        <v>158</v>
      </c>
      <c r="E8" s="186">
        <v>-61</v>
      </c>
      <c r="F8" s="112"/>
    </row>
    <row r="9" spans="2:6" ht="12.75">
      <c r="B9" s="110"/>
      <c r="C9" s="190"/>
      <c r="D9" s="190"/>
      <c r="E9" s="190"/>
      <c r="F9" s="112"/>
    </row>
    <row r="10" spans="2:6" ht="12.75">
      <c r="B10" s="205" t="s">
        <v>176</v>
      </c>
      <c r="C10" s="206"/>
      <c r="D10" s="206"/>
      <c r="E10" s="206"/>
      <c r="F10" s="112"/>
    </row>
    <row r="11" spans="2:6" ht="25.5">
      <c r="B11" s="127" t="s">
        <v>51</v>
      </c>
      <c r="C11" s="191">
        <v>21409</v>
      </c>
      <c r="D11" s="191" t="s">
        <v>159</v>
      </c>
      <c r="E11" s="192" t="s">
        <v>9</v>
      </c>
      <c r="F11" s="112"/>
    </row>
    <row r="12" spans="2:6" ht="25.5">
      <c r="B12" s="126" t="s">
        <v>52</v>
      </c>
      <c r="C12" s="188" t="s">
        <v>155</v>
      </c>
      <c r="D12" s="188" t="s">
        <v>160</v>
      </c>
      <c r="E12" s="186">
        <v>-30</v>
      </c>
      <c r="F12" s="112"/>
    </row>
    <row r="13" spans="2:6" ht="25.5">
      <c r="B13" s="128" t="s">
        <v>53</v>
      </c>
      <c r="C13" s="193">
        <v>19728</v>
      </c>
      <c r="D13" s="193" t="s">
        <v>161</v>
      </c>
      <c r="E13" s="187">
        <v>5</v>
      </c>
      <c r="F13" s="112"/>
    </row>
    <row r="14" spans="2:5" ht="12.75">
      <c r="B14" s="1"/>
      <c r="C14"/>
      <c r="D14"/>
      <c r="E14"/>
    </row>
    <row r="15" spans="2:23" ht="39.75" customHeight="1">
      <c r="B15" s="229" t="s">
        <v>165</v>
      </c>
      <c r="C15" s="229"/>
      <c r="D15" s="229"/>
      <c r="E15" s="229"/>
      <c r="F15" s="32"/>
      <c r="G15" s="32"/>
      <c r="H15" s="42"/>
      <c r="I15" s="17"/>
      <c r="M15" s="52"/>
      <c r="N15" s="53"/>
      <c r="O15" s="53"/>
      <c r="P15" s="53"/>
      <c r="Q15" s="53"/>
      <c r="R15" s="53"/>
      <c r="S15" s="53"/>
      <c r="T15" s="53"/>
      <c r="U15" s="53"/>
      <c r="V15" s="17"/>
      <c r="W15" s="17"/>
    </row>
    <row r="16" spans="2:23" ht="15.75" customHeight="1">
      <c r="B16" s="230" t="s">
        <v>66</v>
      </c>
      <c r="C16" s="230"/>
      <c r="D16" s="230"/>
      <c r="E16" s="230"/>
      <c r="F16" s="17"/>
      <c r="G16" s="17"/>
      <c r="H16" s="17"/>
      <c r="I16" s="17"/>
      <c r="M16" s="17"/>
      <c r="N16" s="17"/>
      <c r="O16" s="17"/>
      <c r="P16" s="17"/>
      <c r="Q16" s="17"/>
      <c r="R16" s="17"/>
      <c r="S16" s="17"/>
      <c r="T16" s="17"/>
      <c r="U16" s="17"/>
      <c r="V16" s="17"/>
      <c r="W16" s="17"/>
    </row>
    <row r="17" spans="2:23" ht="11.25">
      <c r="B17" s="14" t="s">
        <v>128</v>
      </c>
      <c r="C17" s="17"/>
      <c r="D17" s="17"/>
      <c r="E17" s="17"/>
      <c r="F17" s="17"/>
      <c r="G17" s="17"/>
      <c r="H17" s="17"/>
      <c r="I17" s="17"/>
      <c r="M17" s="17"/>
      <c r="N17" s="17"/>
      <c r="O17" s="17"/>
      <c r="P17" s="17"/>
      <c r="Q17" s="17"/>
      <c r="R17" s="17"/>
      <c r="S17" s="17"/>
      <c r="T17" s="17"/>
      <c r="U17" s="17"/>
      <c r="V17" s="17"/>
      <c r="W17" s="17"/>
    </row>
    <row r="18" spans="2:9" ht="11.25">
      <c r="B18" s="75"/>
      <c r="C18" s="17"/>
      <c r="D18" s="17"/>
      <c r="E18" s="17"/>
      <c r="F18" s="17"/>
      <c r="G18" s="17"/>
      <c r="H18" s="17"/>
      <c r="I18" s="17"/>
    </row>
    <row r="19" ht="11.25">
      <c r="B19" s="75"/>
    </row>
    <row r="20" spans="3:7" ht="11.25">
      <c r="C20" s="17"/>
      <c r="D20" s="17"/>
      <c r="E20" s="17"/>
      <c r="F20" s="17"/>
      <c r="G20" s="17"/>
    </row>
    <row r="22" spans="22:27" ht="14.25" customHeight="1">
      <c r="V22" s="54"/>
      <c r="W22" s="54"/>
      <c r="X22" s="54"/>
      <c r="Y22" s="54"/>
      <c r="Z22" s="54"/>
      <c r="AA22" s="54"/>
    </row>
    <row r="23" spans="3:27" ht="15" customHeight="1">
      <c r="C23" s="17"/>
      <c r="D23" s="17"/>
      <c r="E23" s="17"/>
      <c r="F23" s="17"/>
      <c r="G23" s="17"/>
      <c r="V23" s="54"/>
      <c r="W23" s="54"/>
      <c r="X23" s="54"/>
      <c r="Y23" s="54"/>
      <c r="Z23" s="54"/>
      <c r="AA23" s="54"/>
    </row>
    <row r="24" spans="12:46" ht="27.75" customHeight="1">
      <c r="L24" s="17"/>
      <c r="M24" s="17"/>
      <c r="N24" s="55"/>
      <c r="O24" s="56"/>
      <c r="P24" s="56"/>
      <c r="Q24" s="56"/>
      <c r="R24" s="56"/>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row>
    <row r="25" spans="8:46" ht="11.25">
      <c r="H25" s="15"/>
      <c r="I25" s="18"/>
      <c r="L25" s="33"/>
      <c r="M25" s="33"/>
      <c r="N25" s="57"/>
      <c r="O25" s="57"/>
      <c r="P25" s="57"/>
      <c r="Q25" s="57"/>
      <c r="R25" s="57"/>
      <c r="S25" s="20"/>
      <c r="T25" s="19"/>
      <c r="U25" s="20"/>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row>
    <row r="26" spans="8:46" ht="11.25">
      <c r="H26" s="15"/>
      <c r="I26" s="58"/>
      <c r="L26" s="59"/>
      <c r="M26" s="60"/>
      <c r="N26" s="61"/>
      <c r="O26" s="61"/>
      <c r="P26" s="61"/>
      <c r="Q26" s="61"/>
      <c r="R26" s="61"/>
      <c r="S26" s="62"/>
      <c r="T26" s="62"/>
      <c r="U26" s="62"/>
      <c r="V26" s="17"/>
      <c r="W26" s="17"/>
      <c r="X26" s="17"/>
      <c r="Y26" s="17"/>
      <c r="Z26" s="17"/>
      <c r="AA26" s="17"/>
      <c r="AB26" s="17"/>
      <c r="AC26" s="17"/>
      <c r="AD26" s="17"/>
      <c r="AE26" s="63"/>
      <c r="AF26" s="63"/>
      <c r="AG26" s="63"/>
      <c r="AH26" s="63"/>
      <c r="AI26" s="63"/>
      <c r="AJ26" s="63"/>
      <c r="AK26" s="17"/>
      <c r="AL26" s="63"/>
      <c r="AM26" s="17"/>
      <c r="AN26" s="17"/>
      <c r="AO26" s="17"/>
      <c r="AP26" s="17"/>
      <c r="AQ26" s="17"/>
      <c r="AR26" s="17"/>
      <c r="AS26" s="17"/>
      <c r="AT26" s="17"/>
    </row>
    <row r="27" spans="8:46" ht="11.25">
      <c r="H27" s="15"/>
      <c r="I27" s="58"/>
      <c r="L27" s="59"/>
      <c r="M27" s="60"/>
      <c r="N27" s="61"/>
      <c r="O27" s="61"/>
      <c r="P27" s="61"/>
      <c r="Q27" s="61"/>
      <c r="R27" s="61"/>
      <c r="S27" s="62"/>
      <c r="T27" s="62"/>
      <c r="U27" s="62"/>
      <c r="V27" s="17"/>
      <c r="W27" s="17"/>
      <c r="X27" s="17"/>
      <c r="Y27" s="17"/>
      <c r="Z27" s="17"/>
      <c r="AA27" s="17"/>
      <c r="AB27" s="17"/>
      <c r="AC27" s="17"/>
      <c r="AD27" s="17"/>
      <c r="AE27" s="63"/>
      <c r="AF27" s="63"/>
      <c r="AG27" s="63"/>
      <c r="AH27" s="63"/>
      <c r="AI27" s="63"/>
      <c r="AJ27" s="63"/>
      <c r="AK27" s="17"/>
      <c r="AL27" s="63"/>
      <c r="AM27" s="17"/>
      <c r="AN27" s="17"/>
      <c r="AO27" s="17"/>
      <c r="AP27" s="17"/>
      <c r="AQ27" s="17"/>
      <c r="AR27" s="17"/>
      <c r="AS27" s="17"/>
      <c r="AT27" s="17"/>
    </row>
    <row r="28" spans="8:46" ht="11.25">
      <c r="H28" s="15"/>
      <c r="I28" s="58"/>
      <c r="L28" s="59"/>
      <c r="M28" s="60"/>
      <c r="N28" s="61"/>
      <c r="O28" s="61"/>
      <c r="P28" s="61"/>
      <c r="Q28" s="61"/>
      <c r="R28" s="61"/>
      <c r="S28" s="62"/>
      <c r="T28" s="62"/>
      <c r="U28" s="62"/>
      <c r="V28" s="17"/>
      <c r="W28" s="17"/>
      <c r="X28" s="17"/>
      <c r="Y28" s="17"/>
      <c r="Z28" s="17"/>
      <c r="AA28" s="17"/>
      <c r="AB28" s="17"/>
      <c r="AC28" s="17"/>
      <c r="AD28" s="17"/>
      <c r="AE28" s="63"/>
      <c r="AF28" s="63"/>
      <c r="AG28" s="63"/>
      <c r="AH28" s="63"/>
      <c r="AI28" s="63"/>
      <c r="AJ28" s="63"/>
      <c r="AK28" s="17"/>
      <c r="AL28" s="63"/>
      <c r="AM28" s="17"/>
      <c r="AN28" s="17"/>
      <c r="AO28" s="17"/>
      <c r="AP28" s="17"/>
      <c r="AQ28" s="17"/>
      <c r="AR28" s="17"/>
      <c r="AS28" s="17"/>
      <c r="AT28" s="17"/>
    </row>
    <row r="29" spans="8:46" ht="11.25">
      <c r="H29" s="15"/>
      <c r="I29" s="58"/>
      <c r="L29" s="59"/>
      <c r="M29" s="60"/>
      <c r="N29" s="61"/>
      <c r="O29" s="61"/>
      <c r="P29" s="61"/>
      <c r="Q29" s="61"/>
      <c r="R29" s="61"/>
      <c r="S29" s="62"/>
      <c r="T29" s="62"/>
      <c r="U29" s="62"/>
      <c r="V29" s="17"/>
      <c r="W29" s="17"/>
      <c r="X29" s="17"/>
      <c r="Y29" s="17"/>
      <c r="Z29" s="17"/>
      <c r="AA29" s="17"/>
      <c r="AB29" s="17"/>
      <c r="AC29" s="17"/>
      <c r="AD29" s="17"/>
      <c r="AE29" s="63"/>
      <c r="AF29" s="63"/>
      <c r="AG29" s="63"/>
      <c r="AH29" s="63"/>
      <c r="AI29" s="63"/>
      <c r="AJ29" s="63"/>
      <c r="AK29" s="17"/>
      <c r="AL29" s="63"/>
      <c r="AM29" s="17"/>
      <c r="AN29" s="17"/>
      <c r="AO29" s="17"/>
      <c r="AP29" s="17"/>
      <c r="AQ29" s="17"/>
      <c r="AR29" s="17"/>
      <c r="AS29" s="17"/>
      <c r="AT29" s="17"/>
    </row>
    <row r="30" spans="8:46" ht="15.75" customHeight="1">
      <c r="H30" s="15"/>
      <c r="I30" s="58"/>
      <c r="L30" s="59"/>
      <c r="M30" s="60"/>
      <c r="N30" s="61"/>
      <c r="O30" s="61"/>
      <c r="P30" s="61"/>
      <c r="Q30" s="61"/>
      <c r="R30" s="61"/>
      <c r="S30" s="62"/>
      <c r="T30" s="62"/>
      <c r="U30" s="62"/>
      <c r="V30" s="17"/>
      <c r="W30" s="17"/>
      <c r="X30" s="17"/>
      <c r="Y30" s="17"/>
      <c r="Z30" s="17"/>
      <c r="AA30" s="17"/>
      <c r="AB30" s="17"/>
      <c r="AC30" s="17"/>
      <c r="AD30" s="17"/>
      <c r="AE30" s="63"/>
      <c r="AF30" s="63"/>
      <c r="AG30" s="63"/>
      <c r="AH30" s="63"/>
      <c r="AI30" s="63"/>
      <c r="AJ30" s="63"/>
      <c r="AK30" s="17"/>
      <c r="AL30" s="63"/>
      <c r="AM30" s="17"/>
      <c r="AN30" s="17"/>
      <c r="AO30" s="17"/>
      <c r="AP30" s="17"/>
      <c r="AQ30" s="17"/>
      <c r="AR30" s="17"/>
      <c r="AS30" s="17"/>
      <c r="AT30" s="17"/>
    </row>
    <row r="31" spans="8:46" ht="26.25" customHeight="1">
      <c r="H31" s="15"/>
      <c r="I31" s="58"/>
      <c r="L31" s="59"/>
      <c r="M31" s="60"/>
      <c r="N31" s="61"/>
      <c r="O31" s="61"/>
      <c r="P31" s="61"/>
      <c r="Q31" s="61"/>
      <c r="R31" s="61"/>
      <c r="S31" s="62"/>
      <c r="T31" s="62"/>
      <c r="U31" s="62"/>
      <c r="V31" s="17"/>
      <c r="W31" s="17"/>
      <c r="X31" s="17"/>
      <c r="Y31" s="17"/>
      <c r="Z31" s="17"/>
      <c r="AA31" s="17"/>
      <c r="AB31" s="17"/>
      <c r="AC31" s="17"/>
      <c r="AD31" s="17"/>
      <c r="AE31" s="63"/>
      <c r="AF31" s="63"/>
      <c r="AG31" s="63"/>
      <c r="AH31" s="63"/>
      <c r="AI31" s="63"/>
      <c r="AJ31" s="63"/>
      <c r="AK31" s="17"/>
      <c r="AL31" s="63"/>
      <c r="AM31" s="17"/>
      <c r="AN31" s="17"/>
      <c r="AO31" s="17"/>
      <c r="AP31" s="17"/>
      <c r="AQ31" s="17"/>
      <c r="AR31" s="17"/>
      <c r="AS31" s="17"/>
      <c r="AT31" s="17"/>
    </row>
    <row r="32" spans="8:46" ht="11.25">
      <c r="H32" s="15"/>
      <c r="I32" s="58"/>
      <c r="L32" s="59"/>
      <c r="M32" s="60"/>
      <c r="N32" s="61"/>
      <c r="O32" s="61"/>
      <c r="P32" s="61"/>
      <c r="Q32" s="61"/>
      <c r="R32" s="61"/>
      <c r="S32" s="62"/>
      <c r="T32" s="62"/>
      <c r="U32" s="62"/>
      <c r="V32" s="17"/>
      <c r="W32" s="17"/>
      <c r="X32" s="17"/>
      <c r="Y32" s="17"/>
      <c r="Z32" s="17"/>
      <c r="AA32" s="17"/>
      <c r="AB32" s="17"/>
      <c r="AC32" s="17"/>
      <c r="AD32" s="17"/>
      <c r="AE32" s="63"/>
      <c r="AF32" s="63"/>
      <c r="AG32" s="63"/>
      <c r="AH32" s="63"/>
      <c r="AI32" s="63"/>
      <c r="AJ32" s="63"/>
      <c r="AK32" s="17"/>
      <c r="AL32" s="63"/>
      <c r="AM32" s="17"/>
      <c r="AN32" s="17"/>
      <c r="AO32" s="17"/>
      <c r="AP32" s="17"/>
      <c r="AQ32" s="17"/>
      <c r="AR32" s="17"/>
      <c r="AS32" s="17"/>
      <c r="AT32" s="17"/>
    </row>
    <row r="33" spans="8:46" ht="27.75" customHeight="1">
      <c r="H33" s="15"/>
      <c r="I33" s="58"/>
      <c r="L33" s="59"/>
      <c r="M33" s="60"/>
      <c r="N33" s="61"/>
      <c r="O33" s="61"/>
      <c r="P33" s="61"/>
      <c r="Q33" s="61"/>
      <c r="R33" s="61"/>
      <c r="S33" s="62"/>
      <c r="T33" s="62"/>
      <c r="U33" s="62"/>
      <c r="V33" s="17"/>
      <c r="W33" s="17"/>
      <c r="X33" s="17"/>
      <c r="Y33" s="17"/>
      <c r="Z33" s="17"/>
      <c r="AA33" s="17"/>
      <c r="AB33" s="17"/>
      <c r="AC33" s="17"/>
      <c r="AD33" s="17"/>
      <c r="AE33" s="63"/>
      <c r="AF33" s="63"/>
      <c r="AG33" s="63"/>
      <c r="AH33" s="63"/>
      <c r="AI33" s="63"/>
      <c r="AJ33" s="63"/>
      <c r="AK33" s="17"/>
      <c r="AL33" s="63"/>
      <c r="AM33" s="17"/>
      <c r="AN33" s="17"/>
      <c r="AO33" s="17"/>
      <c r="AP33" s="17"/>
      <c r="AQ33" s="17"/>
      <c r="AR33" s="17"/>
      <c r="AS33" s="17"/>
      <c r="AT33" s="17"/>
    </row>
    <row r="34" spans="8:46" ht="11.25">
      <c r="H34" s="15"/>
      <c r="I34" s="58"/>
      <c r="L34" s="59"/>
      <c r="M34" s="60"/>
      <c r="N34" s="61"/>
      <c r="O34" s="61"/>
      <c r="P34" s="61"/>
      <c r="Q34" s="61"/>
      <c r="R34" s="61"/>
      <c r="S34" s="62"/>
      <c r="T34" s="62"/>
      <c r="U34" s="62"/>
      <c r="V34" s="17"/>
      <c r="W34" s="17"/>
      <c r="X34" s="17"/>
      <c r="Y34" s="17"/>
      <c r="Z34" s="17"/>
      <c r="AA34" s="17"/>
      <c r="AB34" s="17"/>
      <c r="AC34" s="17"/>
      <c r="AD34" s="17"/>
      <c r="AE34" s="63"/>
      <c r="AF34" s="63"/>
      <c r="AG34" s="63"/>
      <c r="AH34" s="63"/>
      <c r="AI34" s="63"/>
      <c r="AJ34" s="63"/>
      <c r="AK34" s="17"/>
      <c r="AL34" s="63"/>
      <c r="AM34" s="17"/>
      <c r="AN34" s="17"/>
      <c r="AO34" s="17"/>
      <c r="AP34" s="17"/>
      <c r="AQ34" s="17"/>
      <c r="AR34" s="17"/>
      <c r="AS34" s="17"/>
      <c r="AT34" s="17"/>
    </row>
    <row r="35" spans="8:46" ht="11.25">
      <c r="H35" s="15"/>
      <c r="I35" s="58"/>
      <c r="L35" s="59"/>
      <c r="M35" s="60"/>
      <c r="N35" s="61"/>
      <c r="O35" s="61"/>
      <c r="P35" s="61"/>
      <c r="Q35" s="61"/>
      <c r="R35" s="61"/>
      <c r="S35" s="62"/>
      <c r="T35" s="62"/>
      <c r="U35" s="62"/>
      <c r="V35" s="17"/>
      <c r="W35" s="17"/>
      <c r="X35" s="17"/>
      <c r="Y35" s="17"/>
      <c r="Z35" s="17"/>
      <c r="AA35" s="17"/>
      <c r="AB35" s="17"/>
      <c r="AC35" s="17"/>
      <c r="AD35" s="17"/>
      <c r="AE35" s="63"/>
      <c r="AF35" s="63"/>
      <c r="AG35" s="63"/>
      <c r="AH35" s="63"/>
      <c r="AI35" s="63"/>
      <c r="AJ35" s="63"/>
      <c r="AK35" s="17"/>
      <c r="AL35" s="63"/>
      <c r="AM35" s="17"/>
      <c r="AN35" s="17"/>
      <c r="AO35" s="17"/>
      <c r="AP35" s="17"/>
      <c r="AQ35" s="17"/>
      <c r="AR35" s="17"/>
      <c r="AS35" s="17"/>
      <c r="AT35" s="17"/>
    </row>
    <row r="36" spans="8:46" ht="13.5" customHeight="1">
      <c r="H36" s="15"/>
      <c r="I36" s="58"/>
      <c r="L36" s="59"/>
      <c r="M36" s="60"/>
      <c r="N36" s="61"/>
      <c r="O36" s="61"/>
      <c r="P36" s="61"/>
      <c r="Q36" s="61"/>
      <c r="R36" s="61"/>
      <c r="S36" s="62"/>
      <c r="T36" s="62"/>
      <c r="U36" s="62"/>
      <c r="V36" s="17"/>
      <c r="W36" s="17"/>
      <c r="X36" s="17"/>
      <c r="Y36" s="17"/>
      <c r="Z36" s="17"/>
      <c r="AA36" s="17"/>
      <c r="AB36" s="17"/>
      <c r="AC36" s="17"/>
      <c r="AD36" s="17"/>
      <c r="AE36" s="63"/>
      <c r="AF36" s="63"/>
      <c r="AG36" s="63"/>
      <c r="AH36" s="63"/>
      <c r="AI36" s="63"/>
      <c r="AJ36" s="63"/>
      <c r="AK36" s="17"/>
      <c r="AL36" s="63"/>
      <c r="AM36" s="17"/>
      <c r="AN36" s="17"/>
      <c r="AO36" s="17"/>
      <c r="AP36" s="17"/>
      <c r="AQ36" s="17"/>
      <c r="AR36" s="17"/>
      <c r="AS36" s="17"/>
      <c r="AT36" s="17"/>
    </row>
    <row r="37" spans="8:46" ht="15.75" customHeight="1">
      <c r="H37" s="15"/>
      <c r="I37" s="58"/>
      <c r="L37" s="59"/>
      <c r="M37" s="60"/>
      <c r="N37" s="61"/>
      <c r="O37" s="61"/>
      <c r="P37" s="61"/>
      <c r="Q37" s="61"/>
      <c r="R37" s="61"/>
      <c r="S37" s="62"/>
      <c r="T37" s="62"/>
      <c r="U37" s="62"/>
      <c r="V37" s="17"/>
      <c r="W37" s="17"/>
      <c r="X37" s="17"/>
      <c r="Y37" s="17"/>
      <c r="Z37" s="17"/>
      <c r="AA37" s="17"/>
      <c r="AB37" s="17"/>
      <c r="AC37" s="17"/>
      <c r="AD37" s="17"/>
      <c r="AE37" s="63"/>
      <c r="AF37" s="63"/>
      <c r="AG37" s="63"/>
      <c r="AH37" s="63"/>
      <c r="AI37" s="63"/>
      <c r="AJ37" s="63"/>
      <c r="AK37" s="17"/>
      <c r="AL37" s="63"/>
      <c r="AM37" s="17"/>
      <c r="AN37" s="17"/>
      <c r="AO37" s="17"/>
      <c r="AP37" s="17"/>
      <c r="AQ37" s="17"/>
      <c r="AR37" s="17"/>
      <c r="AS37" s="17"/>
      <c r="AT37" s="17"/>
    </row>
    <row r="38" spans="8:46" ht="11.25">
      <c r="H38" s="15"/>
      <c r="I38" s="58"/>
      <c r="L38" s="59"/>
      <c r="M38" s="60"/>
      <c r="N38" s="61"/>
      <c r="O38" s="61"/>
      <c r="P38" s="61"/>
      <c r="Q38" s="61"/>
      <c r="R38" s="61"/>
      <c r="S38" s="62"/>
      <c r="T38" s="62"/>
      <c r="U38" s="62"/>
      <c r="V38" s="17"/>
      <c r="W38" s="17"/>
      <c r="X38" s="17"/>
      <c r="Y38" s="17"/>
      <c r="Z38" s="17"/>
      <c r="AA38" s="17"/>
      <c r="AB38" s="17"/>
      <c r="AC38" s="17"/>
      <c r="AD38" s="17"/>
      <c r="AE38" s="63"/>
      <c r="AF38" s="63"/>
      <c r="AG38" s="63"/>
      <c r="AH38" s="63"/>
      <c r="AI38" s="63"/>
      <c r="AJ38" s="63"/>
      <c r="AK38" s="17"/>
      <c r="AL38" s="63"/>
      <c r="AM38" s="17"/>
      <c r="AN38" s="17"/>
      <c r="AO38" s="17"/>
      <c r="AP38" s="17"/>
      <c r="AQ38" s="17"/>
      <c r="AR38" s="17"/>
      <c r="AS38" s="17"/>
      <c r="AT38" s="17"/>
    </row>
    <row r="39" spans="8:46" ht="39.75" customHeight="1">
      <c r="H39" s="15"/>
      <c r="I39" s="58"/>
      <c r="L39" s="59"/>
      <c r="M39" s="60"/>
      <c r="N39" s="61"/>
      <c r="O39" s="61"/>
      <c r="P39" s="61"/>
      <c r="Q39" s="61"/>
      <c r="R39" s="61"/>
      <c r="S39" s="62"/>
      <c r="T39" s="62"/>
      <c r="U39" s="62"/>
      <c r="V39" s="17"/>
      <c r="W39" s="17"/>
      <c r="X39" s="17"/>
      <c r="Y39" s="17"/>
      <c r="Z39" s="17"/>
      <c r="AA39" s="17"/>
      <c r="AB39" s="17"/>
      <c r="AC39" s="17"/>
      <c r="AD39" s="17"/>
      <c r="AE39" s="63"/>
      <c r="AF39" s="63"/>
      <c r="AG39" s="63"/>
      <c r="AH39" s="63"/>
      <c r="AI39" s="63"/>
      <c r="AJ39" s="63"/>
      <c r="AK39" s="17"/>
      <c r="AL39" s="63"/>
      <c r="AM39" s="17"/>
      <c r="AN39" s="17"/>
      <c r="AO39" s="17"/>
      <c r="AP39" s="17"/>
      <c r="AQ39" s="17"/>
      <c r="AR39" s="17"/>
      <c r="AS39" s="17"/>
      <c r="AT39" s="17"/>
    </row>
    <row r="40" spans="8:46" ht="28.5" customHeight="1">
      <c r="H40" s="15"/>
      <c r="I40" s="58"/>
      <c r="L40" s="59"/>
      <c r="M40" s="60"/>
      <c r="N40" s="61"/>
      <c r="O40" s="61"/>
      <c r="P40" s="61"/>
      <c r="Q40" s="61"/>
      <c r="R40" s="61"/>
      <c r="S40" s="62"/>
      <c r="T40" s="62"/>
      <c r="U40" s="62"/>
      <c r="V40" s="17"/>
      <c r="W40" s="17"/>
      <c r="X40" s="17"/>
      <c r="Y40" s="17"/>
      <c r="Z40" s="17"/>
      <c r="AA40" s="17"/>
      <c r="AB40" s="17"/>
      <c r="AC40" s="17"/>
      <c r="AD40" s="17"/>
      <c r="AE40" s="63"/>
      <c r="AF40" s="63"/>
      <c r="AG40" s="63"/>
      <c r="AH40" s="63"/>
      <c r="AI40" s="63"/>
      <c r="AJ40" s="63"/>
      <c r="AK40" s="17"/>
      <c r="AL40" s="63"/>
      <c r="AM40" s="17"/>
      <c r="AN40" s="17"/>
      <c r="AO40" s="17"/>
      <c r="AP40" s="17"/>
      <c r="AQ40" s="17"/>
      <c r="AR40" s="17"/>
      <c r="AS40" s="17"/>
      <c r="AT40" s="17"/>
    </row>
    <row r="41" spans="8:46" ht="11.25">
      <c r="H41" s="15"/>
      <c r="I41" s="58"/>
      <c r="L41" s="59"/>
      <c r="M41" s="60"/>
      <c r="N41" s="61"/>
      <c r="O41" s="61"/>
      <c r="P41" s="61"/>
      <c r="Q41" s="61"/>
      <c r="R41" s="61"/>
      <c r="S41" s="62"/>
      <c r="T41" s="62"/>
      <c r="U41" s="62"/>
      <c r="V41" s="17"/>
      <c r="W41" s="17"/>
      <c r="X41" s="17"/>
      <c r="Y41" s="17"/>
      <c r="Z41" s="17"/>
      <c r="AA41" s="17"/>
      <c r="AB41" s="17"/>
      <c r="AC41" s="17"/>
      <c r="AD41" s="17"/>
      <c r="AE41" s="63"/>
      <c r="AF41" s="63"/>
      <c r="AG41" s="63"/>
      <c r="AH41" s="63"/>
      <c r="AI41" s="63"/>
      <c r="AJ41" s="63"/>
      <c r="AK41" s="17"/>
      <c r="AL41" s="63"/>
      <c r="AM41" s="17"/>
      <c r="AN41" s="17"/>
      <c r="AO41" s="17"/>
      <c r="AP41" s="17"/>
      <c r="AQ41" s="17"/>
      <c r="AR41" s="17"/>
      <c r="AS41" s="17"/>
      <c r="AT41" s="17"/>
    </row>
    <row r="42" spans="8:46" ht="11.25">
      <c r="H42" s="15"/>
      <c r="I42" s="64"/>
      <c r="L42" s="65"/>
      <c r="M42" s="65"/>
      <c r="N42" s="66"/>
      <c r="O42" s="66"/>
      <c r="P42" s="66"/>
      <c r="Q42" s="66"/>
      <c r="R42" s="66"/>
      <c r="S42" s="67"/>
      <c r="T42" s="68"/>
      <c r="U42" s="68"/>
      <c r="V42" s="17"/>
      <c r="W42" s="17"/>
      <c r="X42" s="17"/>
      <c r="Y42" s="17"/>
      <c r="Z42" s="17"/>
      <c r="AA42" s="17"/>
      <c r="AB42" s="17"/>
      <c r="AC42" s="17"/>
      <c r="AD42" s="17"/>
      <c r="AE42" s="63"/>
      <c r="AF42" s="63"/>
      <c r="AG42" s="63"/>
      <c r="AH42" s="63"/>
      <c r="AI42" s="63"/>
      <c r="AJ42" s="63"/>
      <c r="AK42" s="17"/>
      <c r="AL42" s="63"/>
      <c r="AM42" s="17"/>
      <c r="AN42" s="17"/>
      <c r="AO42" s="17"/>
      <c r="AP42" s="17"/>
      <c r="AQ42" s="17"/>
      <c r="AR42" s="17"/>
      <c r="AS42" s="17"/>
      <c r="AT42" s="17"/>
    </row>
    <row r="43" spans="12:46" ht="11.25">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row>
    <row r="44" spans="12:46" ht="11.25">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row>
    <row r="45" spans="12:46" ht="11.25">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row>
    <row r="46" spans="12:46" ht="11.25">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row>
    <row r="47" spans="12:46" ht="11.25">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row>
    <row r="48" spans="12:46" ht="11.25">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row>
    <row r="49" spans="3:46" ht="11.25">
      <c r="C49" s="54"/>
      <c r="D49" s="54"/>
      <c r="E49" s="54"/>
      <c r="F49" s="54"/>
      <c r="G49" s="54"/>
      <c r="H49" s="54"/>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row>
    <row r="50" spans="3:46" ht="11.25">
      <c r="C50" s="54"/>
      <c r="D50" s="54"/>
      <c r="E50" s="54"/>
      <c r="F50" s="54"/>
      <c r="G50" s="54"/>
      <c r="H50" s="54"/>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3:46" ht="11.25">
      <c r="C51" s="54"/>
      <c r="D51" s="54"/>
      <c r="E51" s="54"/>
      <c r="F51" s="54"/>
      <c r="G51" s="54"/>
      <c r="H51" s="54"/>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3:46" ht="11.25">
      <c r="C52" s="54"/>
      <c r="D52" s="54"/>
      <c r="E52" s="54"/>
      <c r="F52" s="54"/>
      <c r="G52" s="54"/>
      <c r="H52" s="54"/>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row>
    <row r="53" spans="3:46" ht="11.25">
      <c r="C53" s="54"/>
      <c r="D53" s="54"/>
      <c r="E53" s="54"/>
      <c r="F53" s="54"/>
      <c r="G53" s="54"/>
      <c r="H53" s="54"/>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3:46" ht="11.25">
      <c r="C54" s="54"/>
      <c r="D54" s="54"/>
      <c r="E54" s="54"/>
      <c r="F54" s="54"/>
      <c r="G54" s="54"/>
      <c r="H54" s="54"/>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3:46" ht="11.25">
      <c r="C55" s="54"/>
      <c r="D55" s="54"/>
      <c r="E55" s="54"/>
      <c r="F55" s="54"/>
      <c r="G55" s="54"/>
      <c r="H55" s="54"/>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12:46" ht="11.2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12:46" ht="11.25">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12:46" ht="11.25">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row>
    <row r="59" spans="12:46" ht="11.25">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12:46" ht="11.25">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12:46" ht="11.25">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12:46" ht="11.25">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row r="63" spans="12:46" ht="11.25">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row>
    <row r="64" spans="12:46" ht="11.25">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row>
    <row r="65" spans="12:46" ht="11.25">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row>
    <row r="66" spans="12:46" ht="11.25">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12:46" ht="11.25">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sheetData>
  <sheetProtection/>
  <mergeCells count="2">
    <mergeCell ref="B15:E15"/>
    <mergeCell ref="B16:E16"/>
  </mergeCells>
  <printOptions/>
  <pageMargins left="0.787401575" right="0.787401575" top="0.984251969" bottom="0.984251969" header="0.4921259845" footer="0.4921259845"/>
  <pageSetup fitToHeight="2" horizontalDpi="600" verticalDpi="600" orientation="landscape" paperSize="9" scale="94"/>
  <rowBreaks count="1" manualBreakCount="1">
    <brk id="20" min="1" max="8" man="1"/>
  </rowBreaks>
</worksheet>
</file>

<file path=xl/worksheets/sheet6.xml><?xml version="1.0" encoding="utf-8"?>
<worksheet xmlns="http://schemas.openxmlformats.org/spreadsheetml/2006/main" xmlns:r="http://schemas.openxmlformats.org/officeDocument/2006/relationships">
  <dimension ref="B2:H38"/>
  <sheetViews>
    <sheetView showGridLines="0" tabSelected="1" zoomScalePageLayoutView="0" workbookViewId="0" topLeftCell="A1">
      <selection activeCell="B17" sqref="B17"/>
    </sheetView>
  </sheetViews>
  <sheetFormatPr defaultColWidth="11.421875" defaultRowHeight="12.75"/>
  <cols>
    <col min="1" max="1" width="3.7109375" style="17" customWidth="1"/>
    <col min="2" max="2" width="41.28125" style="9" customWidth="1"/>
    <col min="3" max="3" width="19.28125" style="9" customWidth="1"/>
    <col min="4" max="4" width="15.140625" style="9" customWidth="1"/>
    <col min="5" max="5" width="17.140625" style="9" customWidth="1"/>
    <col min="6" max="6" width="15.140625" style="9" customWidth="1"/>
    <col min="7" max="7" width="11.421875" style="9" customWidth="1"/>
    <col min="8" max="8" width="11.7109375" style="9" customWidth="1"/>
    <col min="9" max="9" width="11.421875" style="17" customWidth="1"/>
    <col min="10" max="16384" width="11.421875" style="9" customWidth="1"/>
  </cols>
  <sheetData>
    <row r="2" spans="2:8" ht="12.75">
      <c r="B2" s="85" t="s">
        <v>37</v>
      </c>
      <c r="C2" s="84"/>
      <c r="D2" s="84"/>
      <c r="E2" s="84"/>
      <c r="F2" s="84"/>
      <c r="G2" s="84"/>
      <c r="H2" s="84"/>
    </row>
    <row r="3" spans="2:8" ht="11.25">
      <c r="B3" s="74"/>
      <c r="C3" s="74"/>
      <c r="D3" s="74"/>
      <c r="E3" s="74"/>
      <c r="F3" s="74"/>
      <c r="G3" s="74"/>
      <c r="H3" s="74"/>
    </row>
    <row r="4" spans="2:8" ht="11.25">
      <c r="B4" s="12"/>
      <c r="C4" s="69"/>
      <c r="D4" s="69"/>
      <c r="E4" s="69"/>
      <c r="F4" s="69"/>
      <c r="G4" s="69"/>
      <c r="H4" s="70"/>
    </row>
    <row r="5" spans="2:6" ht="11.25">
      <c r="B5" s="220">
        <v>2012</v>
      </c>
      <c r="C5" s="222" t="s">
        <v>55</v>
      </c>
      <c r="D5" s="223"/>
      <c r="E5" s="224" t="s">
        <v>47</v>
      </c>
      <c r="F5" s="223"/>
    </row>
    <row r="6" spans="2:6" ht="33.75">
      <c r="B6" s="221"/>
      <c r="C6" s="142" t="s">
        <v>46</v>
      </c>
      <c r="D6" s="144" t="s">
        <v>25</v>
      </c>
      <c r="E6" s="143" t="s">
        <v>46</v>
      </c>
      <c r="F6" s="144" t="s">
        <v>26</v>
      </c>
    </row>
    <row r="7" spans="2:6" ht="25.5">
      <c r="B7" s="114" t="s">
        <v>35</v>
      </c>
      <c r="C7" s="194" t="s">
        <v>166</v>
      </c>
      <c r="D7" s="195" t="s">
        <v>167</v>
      </c>
      <c r="E7" s="196" t="s">
        <v>166</v>
      </c>
      <c r="F7" s="195">
        <v>418</v>
      </c>
    </row>
    <row r="8" spans="2:6" ht="25.5">
      <c r="B8" s="113" t="s">
        <v>32</v>
      </c>
      <c r="C8" s="197" t="s">
        <v>168</v>
      </c>
      <c r="D8" s="198" t="s">
        <v>169</v>
      </c>
      <c r="E8" s="199" t="s">
        <v>166</v>
      </c>
      <c r="F8" s="198">
        <v>121</v>
      </c>
    </row>
    <row r="9" spans="2:8" ht="12.75">
      <c r="B9" s="113" t="s">
        <v>33</v>
      </c>
      <c r="C9" s="197" t="s">
        <v>170</v>
      </c>
      <c r="D9" s="198" t="s">
        <v>166</v>
      </c>
      <c r="E9" s="199" t="s">
        <v>166</v>
      </c>
      <c r="F9" s="198" t="s">
        <v>166</v>
      </c>
      <c r="G9" s="63"/>
      <c r="H9" s="42"/>
    </row>
    <row r="10" spans="2:6" ht="12.75">
      <c r="B10" s="116" t="s">
        <v>34</v>
      </c>
      <c r="C10" s="200" t="s">
        <v>171</v>
      </c>
      <c r="D10" s="201" t="s">
        <v>172</v>
      </c>
      <c r="E10" s="202" t="s">
        <v>173</v>
      </c>
      <c r="F10" s="201">
        <v>763</v>
      </c>
    </row>
    <row r="11" spans="2:6" ht="12.75">
      <c r="B11" s="129"/>
      <c r="C11" s="130"/>
      <c r="D11" s="130"/>
      <c r="E11" s="130"/>
      <c r="F11" s="130"/>
    </row>
    <row r="12" spans="2:8" ht="12" customHeight="1">
      <c r="B12" s="56" t="s">
        <v>56</v>
      </c>
      <c r="C12"/>
      <c r="D12"/>
      <c r="E12"/>
      <c r="F12"/>
      <c r="G12" s="63"/>
      <c r="H12" s="42"/>
    </row>
    <row r="13" spans="2:8" ht="11.25">
      <c r="B13" s="75"/>
      <c r="C13" s="17"/>
      <c r="D13" s="17"/>
      <c r="E13" s="17"/>
      <c r="F13" s="17"/>
      <c r="G13" s="32"/>
      <c r="H13" s="71"/>
    </row>
    <row r="14" spans="2:8" ht="11.25">
      <c r="B14" s="76"/>
      <c r="C14" s="63"/>
      <c r="D14" s="63"/>
      <c r="E14" s="63"/>
      <c r="F14" s="63"/>
      <c r="G14" s="17"/>
      <c r="H14" s="17"/>
    </row>
    <row r="15" spans="3:8" ht="11.25">
      <c r="C15" s="63"/>
      <c r="D15" s="63"/>
      <c r="E15" s="63"/>
      <c r="F15" s="63"/>
      <c r="G15" s="63"/>
      <c r="H15" s="42"/>
    </row>
    <row r="16" spans="2:8" ht="11.25">
      <c r="B16" s="17"/>
      <c r="C16" s="17"/>
      <c r="D16" s="17"/>
      <c r="E16" s="17"/>
      <c r="F16" s="17"/>
      <c r="G16" s="17"/>
      <c r="H16" s="17"/>
    </row>
    <row r="17" spans="2:8" ht="11.25">
      <c r="B17" s="17"/>
      <c r="C17" s="17"/>
      <c r="D17" s="17"/>
      <c r="E17" s="17"/>
      <c r="F17" s="17"/>
      <c r="G17" s="17"/>
      <c r="H17" s="17"/>
    </row>
    <row r="18" spans="2:8" ht="11.25">
      <c r="B18" s="17"/>
      <c r="C18" s="17"/>
      <c r="D18" s="17"/>
      <c r="E18" s="17"/>
      <c r="F18" s="17"/>
      <c r="G18" s="17"/>
      <c r="H18" s="17"/>
    </row>
    <row r="19" spans="2:8" ht="11.25">
      <c r="B19" s="17"/>
      <c r="C19" s="17"/>
      <c r="D19" s="17"/>
      <c r="E19" s="17"/>
      <c r="F19" s="17"/>
      <c r="G19" s="17"/>
      <c r="H19" s="17"/>
    </row>
    <row r="20" spans="2:8" ht="11.25">
      <c r="B20" s="17"/>
      <c r="C20" s="17"/>
      <c r="D20" s="17"/>
      <c r="E20" s="17"/>
      <c r="F20" s="17"/>
      <c r="G20" s="69"/>
      <c r="H20" s="70"/>
    </row>
    <row r="21" spans="2:8" ht="11.25">
      <c r="B21" s="17"/>
      <c r="C21" s="17"/>
      <c r="D21" s="17"/>
      <c r="E21" s="17"/>
      <c r="F21" s="17"/>
      <c r="G21" s="69"/>
      <c r="H21" s="70"/>
    </row>
    <row r="22" spans="2:8" ht="11.25">
      <c r="B22" s="17"/>
      <c r="C22" s="17"/>
      <c r="D22" s="17"/>
      <c r="E22" s="17"/>
      <c r="F22" s="17"/>
      <c r="G22" s="63"/>
      <c r="H22" s="42"/>
    </row>
    <row r="23" spans="2:8" ht="11.25">
      <c r="B23" s="17"/>
      <c r="C23" s="17"/>
      <c r="D23" s="17"/>
      <c r="E23" s="17"/>
      <c r="F23" s="17"/>
      <c r="G23" s="63"/>
      <c r="H23" s="42"/>
    </row>
    <row r="24" spans="2:8" ht="11.25">
      <c r="B24" s="17"/>
      <c r="C24" s="17"/>
      <c r="D24" s="17"/>
      <c r="E24" s="17"/>
      <c r="F24" s="17"/>
      <c r="G24" s="17"/>
      <c r="H24" s="17"/>
    </row>
    <row r="25" spans="2:8" ht="11.25">
      <c r="B25" s="17"/>
      <c r="C25" s="17"/>
      <c r="D25" s="17"/>
      <c r="E25" s="17"/>
      <c r="F25" s="17"/>
      <c r="G25" s="17"/>
      <c r="H25" s="17"/>
    </row>
    <row r="26" spans="2:8" ht="11.25">
      <c r="B26" s="17"/>
      <c r="C26" s="17"/>
      <c r="D26" s="17"/>
      <c r="E26" s="17"/>
      <c r="F26" s="17"/>
      <c r="G26" s="17"/>
      <c r="H26" s="17"/>
    </row>
    <row r="27" spans="2:8" ht="11.25">
      <c r="B27" s="17"/>
      <c r="C27" s="17"/>
      <c r="D27" s="17"/>
      <c r="E27" s="17"/>
      <c r="F27" s="17"/>
      <c r="G27" s="17"/>
      <c r="H27" s="17"/>
    </row>
    <row r="28" spans="2:8" ht="11.25">
      <c r="B28" s="17"/>
      <c r="C28" s="17"/>
      <c r="D28" s="17"/>
      <c r="E28" s="17"/>
      <c r="F28" s="17"/>
      <c r="G28" s="17"/>
      <c r="H28" s="17"/>
    </row>
    <row r="29" spans="2:8" ht="11.25">
      <c r="B29" s="17"/>
      <c r="C29" s="17"/>
      <c r="D29" s="17"/>
      <c r="E29" s="17"/>
      <c r="F29" s="17"/>
      <c r="G29" s="17"/>
      <c r="H29" s="17"/>
    </row>
    <row r="30" spans="2:8" ht="11.25">
      <c r="B30" s="17"/>
      <c r="C30" s="17"/>
      <c r="D30" s="17"/>
      <c r="E30" s="17"/>
      <c r="F30" s="17"/>
      <c r="G30" s="17"/>
      <c r="H30" s="17"/>
    </row>
    <row r="31" spans="7:8" ht="11.25">
      <c r="G31" s="17"/>
      <c r="H31" s="17"/>
    </row>
    <row r="32" spans="7:8" ht="11.25">
      <c r="G32" s="17"/>
      <c r="H32" s="17"/>
    </row>
    <row r="33" spans="7:8" ht="11.25">
      <c r="G33" s="17"/>
      <c r="H33" s="17"/>
    </row>
    <row r="34" spans="7:8" ht="11.25">
      <c r="G34" s="17"/>
      <c r="H34" s="17"/>
    </row>
    <row r="35" spans="7:8" ht="11.25">
      <c r="G35" s="17"/>
      <c r="H35" s="17"/>
    </row>
    <row r="36" spans="7:8" ht="11.25">
      <c r="G36" s="17"/>
      <c r="H36" s="17"/>
    </row>
    <row r="37" spans="7:8" ht="11.25">
      <c r="G37" s="17"/>
      <c r="H37" s="17"/>
    </row>
    <row r="38" spans="7:8" ht="11.25">
      <c r="G38" s="17"/>
      <c r="H38" s="17"/>
    </row>
  </sheetData>
  <sheetProtection/>
  <mergeCells count="3">
    <mergeCell ref="B5:B6"/>
    <mergeCell ref="C5:D5"/>
    <mergeCell ref="E5:F5"/>
  </mergeCells>
  <printOptions/>
  <pageMargins left="0.787401575" right="0.787401575" top="0.984251969" bottom="0.984251969" header="0.4921259845" footer="0.49212598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Boulanger Sabine</cp:lastModifiedBy>
  <cp:lastPrinted>2013-02-06T16:27:28Z</cp:lastPrinted>
  <dcterms:created xsi:type="dcterms:W3CDTF">2010-08-25T15:57:26Z</dcterms:created>
  <dcterms:modified xsi:type="dcterms:W3CDTF">2016-04-14T15:24:18Z</dcterms:modified>
  <cp:category/>
  <cp:version/>
  <cp:contentType/>
  <cp:contentStatus/>
</cp:coreProperties>
</file>