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autoCompressPictures="0"/>
  <mc:AlternateContent xmlns:mc="http://schemas.openxmlformats.org/markup-compatibility/2006">
    <mc:Choice Requires="x15">
      <x15ac:absPath xmlns:x15ac="http://schemas.microsoft.com/office/spreadsheetml/2010/11/ac" url="/Users/zyadliman/Desktop/Archive/"/>
    </mc:Choice>
  </mc:AlternateContent>
  <xr:revisionPtr revIDLastSave="0" documentId="13_ncr:1_{BE4F39A2-E455-0449-9F61-6410350962C6}" xr6:coauthVersionLast="47" xr6:coauthVersionMax="47" xr10:uidLastSave="{00000000-0000-0000-0000-000000000000}"/>
  <bookViews>
    <workbookView xWindow="0" yWindow="500" windowWidth="28800" windowHeight="16260" activeTab="5" xr2:uid="{00000000-000D-0000-FFFF-FFFF00000000}"/>
  </bookViews>
  <sheets>
    <sheet name="Tableau 1" sheetId="10" r:id="rId1"/>
    <sheet name="Graphique 1" sheetId="2" r:id="rId2"/>
    <sheet name="Graphique 2" sheetId="3" r:id="rId3"/>
    <sheet name="Carte 1" sheetId="19" r:id="rId4"/>
    <sheet name="Carte 2" sheetId="20" r:id="rId5"/>
    <sheet name="Graphique 3" sheetId="15" r:id="rId6"/>
  </sheets>
  <definedNames>
    <definedName name="_xlnm.Print_Area" localSheetId="2">'Graphique 2'!#REF!</definedName>
    <definedName name="_xlnm.Print_Area" localSheetId="5">'Graphique 3'!$C$2:$J$48</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<sst xmlns="http://schemas.openxmlformats.org/spreadsheetml/2006/main" count="266" uniqueCount="151">
  <si>
    <t>Aide à domicile</t>
  </si>
  <si>
    <t>-</t>
  </si>
  <si>
    <t>Total</t>
  </si>
  <si>
    <t>Dépenses à domicile</t>
  </si>
  <si>
    <t>Dépenses d'accueil</t>
  </si>
  <si>
    <t>Département</t>
  </si>
  <si>
    <t>En euros par bénéficiaire</t>
  </si>
  <si>
    <t>Aide à l’accueil</t>
  </si>
  <si>
    <t>01D</t>
  </si>
  <si>
    <t>02D</t>
  </si>
  <si>
    <t>03D</t>
  </si>
  <si>
    <t>04D</t>
  </si>
  <si>
    <t>05D</t>
  </si>
  <si>
    <t>06D</t>
  </si>
  <si>
    <t>07D</t>
  </si>
  <si>
    <t>08D</t>
  </si>
  <si>
    <t>09D</t>
  </si>
  <si>
    <t>10D</t>
  </si>
  <si>
    <t>11D</t>
  </si>
  <si>
    <t>12D</t>
  </si>
  <si>
    <t>13D</t>
  </si>
  <si>
    <t>14D</t>
  </si>
  <si>
    <t>15D</t>
  </si>
  <si>
    <t>16D</t>
  </si>
  <si>
    <t>17D</t>
  </si>
  <si>
    <t>18D</t>
  </si>
  <si>
    <t>19D</t>
  </si>
  <si>
    <t>21D</t>
  </si>
  <si>
    <t>22D</t>
  </si>
  <si>
    <t>23D</t>
  </si>
  <si>
    <t>24D</t>
  </si>
  <si>
    <t>25D</t>
  </si>
  <si>
    <t>26D</t>
  </si>
  <si>
    <t>27D</t>
  </si>
  <si>
    <t>28D</t>
  </si>
  <si>
    <t>29D</t>
  </si>
  <si>
    <t>30D</t>
  </si>
  <si>
    <t>31D</t>
  </si>
  <si>
    <t>32D</t>
  </si>
  <si>
    <t>33D</t>
  </si>
  <si>
    <t>34D</t>
  </si>
  <si>
    <t>35D</t>
  </si>
  <si>
    <t>36D</t>
  </si>
  <si>
    <t>37D</t>
  </si>
  <si>
    <t>38D</t>
  </si>
  <si>
    <t>39D</t>
  </si>
  <si>
    <t>40D</t>
  </si>
  <si>
    <t>41D</t>
  </si>
  <si>
    <t>42D</t>
  </si>
  <si>
    <t>43D</t>
  </si>
  <si>
    <t>44D</t>
  </si>
  <si>
    <t>45D</t>
  </si>
  <si>
    <t>46D</t>
  </si>
  <si>
    <t>47D</t>
  </si>
  <si>
    <t>48D</t>
  </si>
  <si>
    <t>49D</t>
  </si>
  <si>
    <t>50D</t>
  </si>
  <si>
    <t>51D</t>
  </si>
  <si>
    <t>52D</t>
  </si>
  <si>
    <t>53D</t>
  </si>
  <si>
    <t>54D</t>
  </si>
  <si>
    <t>55D</t>
  </si>
  <si>
    <t>56D</t>
  </si>
  <si>
    <t>57D</t>
  </si>
  <si>
    <t>58D</t>
  </si>
  <si>
    <t>59D</t>
  </si>
  <si>
    <t>60D</t>
  </si>
  <si>
    <t>61D</t>
  </si>
  <si>
    <t>62D</t>
  </si>
  <si>
    <t>63D</t>
  </si>
  <si>
    <t>64D</t>
  </si>
  <si>
    <t>65D</t>
  </si>
  <si>
    <t>66D</t>
  </si>
  <si>
    <t>67D</t>
  </si>
  <si>
    <t>68D</t>
  </si>
  <si>
    <t>69D</t>
  </si>
  <si>
    <t>69M</t>
  </si>
  <si>
    <t>70D</t>
  </si>
  <si>
    <t>71D</t>
  </si>
  <si>
    <t>72D</t>
  </si>
  <si>
    <t>73D</t>
  </si>
  <si>
    <t>74D</t>
  </si>
  <si>
    <t>75D</t>
  </si>
  <si>
    <t>76D</t>
  </si>
  <si>
    <t>77D</t>
  </si>
  <si>
    <t>78D</t>
  </si>
  <si>
    <t>79D</t>
  </si>
  <si>
    <t>80D</t>
  </si>
  <si>
    <t>81D</t>
  </si>
  <si>
    <t>82D</t>
  </si>
  <si>
    <t>83D</t>
  </si>
  <si>
    <t>84D</t>
  </si>
  <si>
    <t>85D</t>
  </si>
  <si>
    <t>86D</t>
  </si>
  <si>
    <t>87D</t>
  </si>
  <si>
    <t>88D</t>
  </si>
  <si>
    <t>89D</t>
  </si>
  <si>
    <t>90D</t>
  </si>
  <si>
    <t>91D</t>
  </si>
  <si>
    <t>92D</t>
  </si>
  <si>
    <t>93D</t>
  </si>
  <si>
    <t>94D</t>
  </si>
  <si>
    <t>95D</t>
  </si>
  <si>
    <t>971D</t>
  </si>
  <si>
    <t>972D</t>
  </si>
  <si>
    <t>973D</t>
  </si>
  <si>
    <t>974D</t>
  </si>
  <si>
    <t>Graphique 1 - Nombre de mesures d'aide sociale aux personnes handicapées, au 31 décembre, depuis 2000</t>
  </si>
  <si>
    <t>Répartition (en %)</t>
  </si>
  <si>
    <t xml:space="preserve">Moins de 20 ans </t>
  </si>
  <si>
    <t>De 20 à 29 ans</t>
  </si>
  <si>
    <t>De 30 à 39 ans</t>
  </si>
  <si>
    <t>De 40 à 49 ans</t>
  </si>
  <si>
    <t xml:space="preserve"> De 50 à 59 ans</t>
  </si>
  <si>
    <t xml:space="preserve"> De 60 à 69 ans</t>
  </si>
  <si>
    <t>70 ans ou plus</t>
  </si>
  <si>
    <t>Aides à l’accueil</t>
  </si>
  <si>
    <t>PCH</t>
  </si>
  <si>
    <t>ACTP</t>
  </si>
  <si>
    <t>Aides ménagères</t>
  </si>
  <si>
    <t>Population totale</t>
  </si>
  <si>
    <t>Nombre d'aides au 31/12</t>
  </si>
  <si>
    <t xml:space="preserve">Aide à domicile, dont : </t>
  </si>
  <si>
    <t xml:space="preserve">    PCH et ACTP</t>
  </si>
  <si>
    <t xml:space="preserve">    aide ménagère</t>
  </si>
  <si>
    <t xml:space="preserve">Aide à l’accueil, dont : </t>
  </si>
  <si>
    <t xml:space="preserve">    accueil familial</t>
  </si>
  <si>
    <t>Total domicile + accueil</t>
  </si>
  <si>
    <t xml:space="preserve">Autres aides, dont : </t>
  </si>
  <si>
    <t xml:space="preserve">    SAVS-Samsah</t>
  </si>
  <si>
    <t>20D</t>
  </si>
  <si>
    <t>Évolution 2019/2020 (en %)</t>
  </si>
  <si>
    <t>Tableau 1 - Nombre d’aides sociales aux personnes handicapées et dépenses associées, en 2019 et 2020</t>
  </si>
  <si>
    <t>En millions d'euros constants de 2020</t>
  </si>
  <si>
    <t>Graphique 2 - Évolution des dépenses brutes d'aide sociale aux personnes handicapées entre 2001 et 2020</t>
  </si>
  <si>
    <t>Pour 
1000 habitants</t>
  </si>
  <si>
    <t>Carte 1 - Taux d'aides sociales départementales aux personnes handicapées, au 31 décembre 2020</t>
  </si>
  <si>
    <t>Carte 2 - Dépenses brutes annuelles moyennes par aide sociale départementale aux personnes handicapées, en 2020</t>
  </si>
  <si>
    <t>Dépenses annuelles, 
en milliers d'euros.
Évolution en euros courants</t>
  </si>
  <si>
    <t>Dépenses brutes mensuelles moyennes par aide sociale départementale (en euros)</t>
  </si>
  <si>
    <t>Dépenses SAVS-Samsah</t>
  </si>
  <si>
    <t>Graphique 3 - Répartition par âge des personnes handicapées selon le type d’aides, au 31 décembre 2020</t>
  </si>
  <si>
    <t>nd</t>
  </si>
  <si>
    <t>Autres dépenses1</t>
  </si>
  <si>
    <r>
      <t xml:space="preserve">    accueil en établissement</t>
    </r>
    <r>
      <rPr>
        <vertAlign val="superscript"/>
        <sz val="8"/>
        <color indexed="8"/>
        <rFont val="Marianne"/>
      </rPr>
      <t>1</t>
    </r>
  </si>
  <si>
    <r>
      <rPr>
        <b/>
        <sz val="8"/>
        <color theme="1"/>
        <rFont val="Marianne"/>
      </rPr>
      <t>Note &gt;</t>
    </r>
    <r>
      <rPr>
        <sz val="8"/>
        <color theme="1"/>
        <rFont val="Marianne"/>
      </rPr>
      <t xml:space="preserve"> Pour établir les comparaisons avec les dépenses correspondantes, les bénéficiaires de l’ACTP et de la PCH ont tous été comptés parmi les bénéficiaires d’une aide sociale à domicile.
</t>
    </r>
    <r>
      <rPr>
        <b/>
        <sz val="8"/>
        <color theme="1"/>
        <rFont val="Marianne"/>
      </rPr>
      <t>Champ &gt;</t>
    </r>
    <r>
      <rPr>
        <sz val="8"/>
        <color theme="1"/>
        <rFont val="Marianne"/>
      </rPr>
      <t xml:space="preserve"> France métropolitaine et DROM, hors Mayotte.
</t>
    </r>
    <r>
      <rPr>
        <b/>
        <sz val="8"/>
        <color theme="1"/>
        <rFont val="Marianne"/>
      </rPr>
      <t xml:space="preserve">Source &gt; </t>
    </r>
    <r>
      <rPr>
        <sz val="8"/>
        <color theme="1"/>
        <rFont val="Marianne"/>
      </rPr>
      <t>DREES, enquêtes Aide sociale.</t>
    </r>
  </si>
  <si>
    <r>
      <t xml:space="preserve">1. Dont participations et subventions.
</t>
    </r>
    <r>
      <rPr>
        <b/>
        <sz val="8"/>
        <color theme="1"/>
        <rFont val="Marianne"/>
      </rPr>
      <t xml:space="preserve">Note &gt; </t>
    </r>
    <r>
      <rPr>
        <sz val="8"/>
        <color theme="1"/>
        <rFont val="Marianne"/>
      </rPr>
      <t xml:space="preserve">L’aide sociale à l’hébergement à destination des adultes hébergés en établissement pour enfants handicapés au titre de l’amendement Creton a été comptée dans les autres aides. Les dépenses sont représentées ici en euros constants 2020 : elles sont déflatées de l’indice général des prix à la consommation de l’ensemble des ménages de la France entière. À partir de 2004, les dépenses d’accompagnement en SAVS et Samsah sont comptabilisées dans les dépenses d’aide sociale aux personnes handicapées, ce qui induit une rupture de série.
</t>
    </r>
    <r>
      <rPr>
        <b/>
        <sz val="8"/>
        <color theme="1"/>
        <rFont val="Marianne"/>
      </rPr>
      <t xml:space="preserve">Champ &gt; </t>
    </r>
    <r>
      <rPr>
        <sz val="8"/>
        <color theme="1"/>
        <rFont val="Marianne"/>
      </rPr>
      <t xml:space="preserve">France métropolitaine et DROM, hors Mayotte.
</t>
    </r>
    <r>
      <rPr>
        <b/>
        <sz val="8"/>
        <color theme="1"/>
        <rFont val="Marianne"/>
      </rPr>
      <t xml:space="preserve">Source &gt; </t>
    </r>
    <r>
      <rPr>
        <sz val="8"/>
        <color theme="1"/>
        <rFont val="Marianne"/>
      </rPr>
      <t>DREES, enquête Aide sociale.</t>
    </r>
  </si>
  <si>
    <r>
      <rPr>
        <b/>
        <sz val="8"/>
        <color theme="1"/>
        <rFont val="Marianne"/>
      </rPr>
      <t>Notes &gt;</t>
    </r>
    <r>
      <rPr>
        <sz val="8"/>
        <color theme="1"/>
        <rFont val="Marianne"/>
      </rPr>
      <t xml:space="preserve"> Au niveau national, au 31 décembre 2020, la proportion de personnes handicapées bénéficiaires d’une aide sociale départementale est de 8,5 pour 1 000 habitants. La médiane, c’est-à-dire la valeur au-dessous de laquelle se situent la moitié des départements, est égale à 8,9 pour 1 000 habitants.
</t>
    </r>
    <r>
      <rPr>
        <b/>
        <sz val="8"/>
        <color theme="1"/>
        <rFont val="Marianne"/>
      </rPr>
      <t xml:space="preserve">Champ &gt; </t>
    </r>
    <r>
      <rPr>
        <sz val="8"/>
        <color theme="1"/>
        <rFont val="Marianne"/>
      </rPr>
      <t xml:space="preserve">France métropolitaine et DROM, hors Mayotte.
</t>
    </r>
    <r>
      <rPr>
        <b/>
        <sz val="8"/>
        <color theme="1"/>
        <rFont val="Marianne"/>
      </rPr>
      <t xml:space="preserve">Sources &gt; </t>
    </r>
    <r>
      <rPr>
        <sz val="8"/>
        <color theme="1"/>
        <rFont val="Marianne"/>
      </rPr>
      <t>DREES, enquête Aide sociale ; Insee, estimations provisoires de population au 1er janvier 2021 (résultats arrêtés fin 2021).</t>
    </r>
  </si>
  <si>
    <r>
      <rPr>
        <b/>
        <sz val="8"/>
        <rFont val="Marianne"/>
      </rPr>
      <t xml:space="preserve">Notes &gt; </t>
    </r>
    <r>
      <rPr>
        <sz val="8"/>
        <rFont val="Marianne"/>
      </rPr>
      <t xml:space="preserve">Au niveau national en 2020, la dépense annuelle moyenne par bénéficiaire de l’aide sociale pour les personnes handicapées s’élève à 15 500 euros. La médiane, c’est-à-dire la valeur au-dessous de laquelle se situent la moitié des 
départements, est de 15 400 euros. Les dépenses présentées ici ne comprennent pas les dépenses des services 
d’accompagnement (SAVS, Samsah…) et les autres dépenses.
</t>
    </r>
    <r>
      <rPr>
        <b/>
        <sz val="8"/>
        <rFont val="Marianne"/>
      </rPr>
      <t>Champ &gt;</t>
    </r>
    <r>
      <rPr>
        <sz val="8"/>
        <rFont val="Marianne"/>
      </rPr>
      <t xml:space="preserve"> France métropolitaine et DROM, hors Mayotte.
</t>
    </r>
    <r>
      <rPr>
        <b/>
        <sz val="8"/>
        <rFont val="Marianne"/>
      </rPr>
      <t xml:space="preserve">Source &gt; </t>
    </r>
    <r>
      <rPr>
        <sz val="8"/>
        <rFont val="Marianne"/>
      </rPr>
      <t>DREES, enquête Aide sociale.</t>
    </r>
  </si>
  <si>
    <r>
      <t xml:space="preserve">PCH : prestation de compensation du handicap ; ACTP : allocation compensatrice pour tierce personne.
</t>
    </r>
    <r>
      <rPr>
        <b/>
        <sz val="8"/>
        <color rgb="FF000000"/>
        <rFont val="Marianne"/>
      </rPr>
      <t xml:space="preserve">Champ &gt; </t>
    </r>
    <r>
      <rPr>
        <sz val="8"/>
        <color indexed="8"/>
        <rFont val="Marianne"/>
      </rPr>
      <t xml:space="preserve">France métropolitaine et DROM, hors Mayotte.
</t>
    </r>
    <r>
      <rPr>
        <b/>
        <sz val="8"/>
        <color rgb="FF000000"/>
        <rFont val="Marianne"/>
      </rPr>
      <t xml:space="preserve">Sources &gt; </t>
    </r>
    <r>
      <rPr>
        <sz val="8"/>
        <color indexed="8"/>
        <rFont val="Marianne"/>
      </rPr>
      <t>DREES, enquête Aide sociale ; Insee, estimations provisoires de population au 1er janvier 2021 (résultats arrêtés fin 2021).</t>
    </r>
  </si>
  <si>
    <r>
      <t xml:space="preserve">nd : non disponible ; SAVS-Samsah : services d’accompagnement à la vie sociale et services d’accompagnement médico-social pour adultes handicapés.
1. Y compris accueil de jour.
</t>
    </r>
    <r>
      <rPr>
        <b/>
        <sz val="8"/>
        <color rgb="FF000000"/>
        <rFont val="Marianne"/>
      </rPr>
      <t xml:space="preserve">Note &gt; </t>
    </r>
    <r>
      <rPr>
        <sz val="8"/>
        <color indexed="8"/>
        <rFont val="Marianne"/>
      </rPr>
      <t xml:space="preserve">Pour établir les comparaisons avec les dépenses correspondantes, les bénéficiaires de l’ACTP et de la PCH ont tous été comptabilisés parmi les bénéficiaires d’une aide sociale à domicile. L’aide sociale à l'accueil des adultes hébergés en établissement pour enfants handicapés au titre de l’amendement Creton et de ceux accompagnés par un SAVS ou un Samsah ont été comptabilisées dans les autres aides.
</t>
    </r>
    <r>
      <rPr>
        <b/>
        <sz val="8"/>
        <color rgb="FF000000"/>
        <rFont val="Marianne"/>
      </rPr>
      <t xml:space="preserve">Champ &gt; </t>
    </r>
    <r>
      <rPr>
        <sz val="8"/>
        <color indexed="8"/>
        <rFont val="Marianne"/>
      </rPr>
      <t xml:space="preserve">France métropolitaine et DROM, hors Mayotte.
</t>
    </r>
    <r>
      <rPr>
        <b/>
        <sz val="8"/>
        <color rgb="FF000000"/>
        <rFont val="Marianne"/>
      </rPr>
      <t>Source &gt;</t>
    </r>
    <r>
      <rPr>
        <sz val="8"/>
        <color indexed="8"/>
        <rFont val="Marianne"/>
      </rPr>
      <t xml:space="preserve"> DREES, enquête Aide sociale.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</si>
</sst>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
    <numFmt numFmtId="166" formatCode="_-* #,##0\ _€_-;\-* #,##0\ _€_-;_-* &quot;-&quot;??\ _€_-;_-@_-"/>
    <numFmt numFmtId="167" formatCode="0.0%"/>
    <numFmt numFmtId="168" formatCode="_-* #,##0.00\ [$€]_-;\-* #,##0.00\ [$€]_-;_-* &quot;-&quot;??\ [$€]_-;_-@_-"/>
    <numFmt numFmtId="169" formatCode="_-* #,##0.00\ _F_-;\-* #,##0.00\ _F_-;_-* &quot;-&quot;??\ _F_-;_-@_-"/>
  </numFmts>
  <fonts count="21">
    <font>
      <sz val="11"/>
      <color theme="1"/>
      <name val="Calibri"/>
      <family val="2"/>
      <scheme val="minor"/>
    </font>
    <font>
      <sz val="10"/>
      <name val="Arial"/>
      <family val="2"/>
    </font>
    <font>
      <sz val="12"/>
      <name val="Arial"/>
      <family val="2"/>
    </font>
    <font>
      <sz val="11"/>
      <color theme="1"/>
      <name val="Calibri"/>
      <family val="2"/>
      <scheme val="minor"/>
    </font>
    <font>
      <sz val="11"/>
      <color indexed="8"/>
      <name val="Calibri"/>
      <family val="2"/>
    </font>
    <font>
      <u/>
      <sz val="11"/>
      <color theme="10"/>
      <name val="Calibri"/>
      <family val="2"/>
    </font>
    <font>
      <sz val="11"/>
      <color rgb="FF000000"/>
      <name val="Calibri"/>
      <family val="2"/>
      <scheme val="minor"/>
    </font>
    <font>
      <u/>
      <sz val="11"/>
      <color theme="10"/>
      <name val="Calibri"/>
      <family val="2"/>
      <scheme val="minor"/>
    </font>
    <font>
      <sz val="10"/>
      <name val="Arial"/>
      <family val="2"/>
    </font>
    <font>
      <b/>
      <sz val="8"/>
      <color theme="1"/>
      <name val="Marianne"/>
    </font>
    <font>
      <sz val="8"/>
      <color indexed="8"/>
      <name val="Marianne"/>
    </font>
    <font>
      <sz val="8"/>
      <color theme="1"/>
      <name val="Marianne"/>
    </font>
    <font>
      <sz val="8"/>
      <name val="Marianne"/>
    </font>
    <font>
      <b/>
      <sz val="8"/>
      <color indexed="8"/>
      <name val="Marianne"/>
    </font>
    <font>
      <vertAlign val="superscript"/>
      <sz val="8"/>
      <color indexed="8"/>
      <name val="Marianne"/>
    </font>
    <font>
      <b/>
      <i/>
      <sz val="8"/>
      <color indexed="8"/>
      <name val="Marianne"/>
    </font>
    <font>
      <b/>
      <sz val="8"/>
      <color rgb="FF000000"/>
      <name val="Marianne"/>
    </font>
    <font>
      <sz val="9"/>
      <color theme="1"/>
      <name val="Marianne"/>
    </font>
    <font>
      <sz val="11"/>
      <color theme="1"/>
      <name val="Marianne"/>
    </font>
    <font>
      <b/>
      <sz val="8"/>
      <name val="Marianne"/>
    </font>
    <font>
      <sz val="8"/>
      <color rgb="FFFF0000"/>
      <name val="Marianne"/>
    </font>
  </fonts>
  <fills count="3">
    <fill>
      <patternFill patternType="none"/>
    </fill>
    <fill>
      <patternFill patternType="gray125"/>
    </fill>
    <fill>
      <patternFill patternType="solid">
        <fgColor theme="0"/>
        <bgColor indexed="64"/>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59">
    <xf numFmtId="0" fontId="0" fillId="0" borderId="0"/>
    <xf numFmtId="0" fontId="1" fillId="0" borderId="0"/>
    <xf numFmtId="164"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xf numFmtId="9" fontId="4" fillId="0" borderId="0" applyFont="0" applyFill="0" applyBorder="0" applyAlignment="0" applyProtection="0"/>
    <xf numFmtId="0" fontId="1" fillId="0" borderId="0"/>
    <xf numFmtId="0" fontId="6" fillId="0" borderId="0"/>
    <xf numFmtId="0" fontId="7" fillId="0" borderId="0" applyNumberFormat="0" applyFill="0" applyBorder="0" applyAlignment="0" applyProtection="0"/>
    <xf numFmtId="9" fontId="6" fillId="0" borderId="0" applyFont="0" applyFill="0" applyBorder="0" applyAlignment="0" applyProtection="0"/>
    <xf numFmtId="0" fontId="3" fillId="0" borderId="0"/>
    <xf numFmtId="0" fontId="5" fillId="0" borderId="0" applyNumberFormat="0" applyFill="0" applyBorder="0" applyAlignment="0" applyProtection="0">
      <alignment vertical="top"/>
      <protection locked="0"/>
    </xf>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8"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1" fillId="0" borderId="0"/>
    <xf numFmtId="168"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cellStyleXfs>
  <cellXfs count="100">
    <xf numFmtId="0" fontId="0" fillId="0" borderId="0" xfId="0"/>
    <xf numFmtId="0" fontId="9" fillId="2" borderId="0" xfId="0" applyFont="1" applyFill="1"/>
    <xf numFmtId="0" fontId="10" fillId="2" borderId="0" xfId="0" applyFont="1" applyFill="1"/>
    <xf numFmtId="0" fontId="11" fillId="2" borderId="0" xfId="0" applyFont="1" applyFill="1"/>
    <xf numFmtId="0" fontId="12" fillId="0" borderId="3" xfId="0" applyFont="1" applyBorder="1" applyAlignment="1">
      <alignment horizontal="center" vertical="center" wrapText="1"/>
    </xf>
    <xf numFmtId="0" fontId="11"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3" xfId="0" applyFont="1" applyFill="1" applyBorder="1" applyAlignment="1">
      <alignment horizontal="center" vertical="center"/>
    </xf>
    <xf numFmtId="0" fontId="10" fillId="2" borderId="10" xfId="0" applyFont="1" applyFill="1" applyBorder="1" applyAlignment="1">
      <alignment horizontal="center" vertical="center" wrapText="1"/>
    </xf>
    <xf numFmtId="0" fontId="13" fillId="2" borderId="2" xfId="0" applyFont="1" applyFill="1" applyBorder="1" applyAlignment="1">
      <alignment vertical="center"/>
    </xf>
    <xf numFmtId="3" fontId="9" fillId="0" borderId="2" xfId="0" applyNumberFormat="1" applyFont="1" applyBorder="1" applyAlignment="1">
      <alignment horizontal="right" vertical="center" indent="2"/>
    </xf>
    <xf numFmtId="3" fontId="9" fillId="0" borderId="7" xfId="0" applyNumberFormat="1" applyFont="1" applyBorder="1" applyAlignment="1">
      <alignment horizontal="right" vertical="center" indent="2"/>
    </xf>
    <xf numFmtId="0" fontId="9" fillId="0" borderId="7" xfId="0" applyFont="1" applyBorder="1" applyAlignment="1">
      <alignment horizontal="right" vertical="center" indent="2"/>
    </xf>
    <xf numFmtId="2" fontId="11" fillId="2" borderId="0" xfId="3" applyNumberFormat="1" applyFont="1" applyFill="1"/>
    <xf numFmtId="0" fontId="10" fillId="2" borderId="6" xfId="0" applyFont="1" applyFill="1" applyBorder="1" applyAlignment="1">
      <alignment vertical="center"/>
    </xf>
    <xf numFmtId="3" fontId="11" fillId="0" borderId="6" xfId="0" applyNumberFormat="1" applyFont="1" applyBorder="1" applyAlignment="1">
      <alignment horizontal="right" vertical="center" indent="2"/>
    </xf>
    <xf numFmtId="3" fontId="11" fillId="0" borderId="8" xfId="0" applyNumberFormat="1" applyFont="1" applyBorder="1" applyAlignment="1">
      <alignment horizontal="right" vertical="center" indent="2"/>
    </xf>
    <xf numFmtId="0" fontId="11" fillId="0" borderId="8" xfId="0" applyFont="1" applyBorder="1" applyAlignment="1">
      <alignment horizontal="right" vertical="center" indent="2"/>
    </xf>
    <xf numFmtId="0" fontId="10" fillId="2" borderId="5" xfId="0" applyFont="1" applyFill="1" applyBorder="1" applyAlignment="1">
      <alignment vertical="center"/>
    </xf>
    <xf numFmtId="3" fontId="11" fillId="0" borderId="5" xfId="0" applyNumberFormat="1" applyFont="1" applyBorder="1" applyAlignment="1">
      <alignment horizontal="right" vertical="center" indent="2"/>
    </xf>
    <xf numFmtId="3" fontId="11" fillId="0" borderId="9" xfId="0" applyNumberFormat="1" applyFont="1" applyBorder="1" applyAlignment="1">
      <alignment horizontal="right" vertical="center" indent="2"/>
    </xf>
    <xf numFmtId="0" fontId="11" fillId="0" borderId="9" xfId="0" applyFont="1" applyBorder="1" applyAlignment="1">
      <alignment horizontal="right" vertical="center" indent="2"/>
    </xf>
    <xf numFmtId="3" fontId="9" fillId="0" borderId="6" xfId="0" applyNumberFormat="1" applyFont="1" applyBorder="1" applyAlignment="1">
      <alignment horizontal="right" vertical="center" indent="2"/>
    </xf>
    <xf numFmtId="3" fontId="9" fillId="0" borderId="8" xfId="0" applyNumberFormat="1" applyFont="1" applyBorder="1" applyAlignment="1">
      <alignment horizontal="right" vertical="center" indent="2"/>
    </xf>
    <xf numFmtId="0" fontId="9" fillId="0" borderId="8" xfId="0" applyFont="1" applyBorder="1" applyAlignment="1">
      <alignment horizontal="right" vertical="center" indent="2"/>
    </xf>
    <xf numFmtId="0" fontId="13" fillId="2" borderId="1" xfId="0" applyFont="1" applyFill="1" applyBorder="1" applyAlignment="1">
      <alignment vertical="center"/>
    </xf>
    <xf numFmtId="3" fontId="9" fillId="0" borderId="3" xfId="0" applyNumberFormat="1" applyFont="1" applyBorder="1" applyAlignment="1">
      <alignment horizontal="right" vertical="center" indent="2"/>
    </xf>
    <xf numFmtId="3" fontId="9" fillId="0" borderId="10" xfId="0" applyNumberFormat="1" applyFont="1" applyBorder="1" applyAlignment="1">
      <alignment horizontal="right" vertical="center" indent="2"/>
    </xf>
    <xf numFmtId="0" fontId="9" fillId="0" borderId="10" xfId="0" applyFont="1" applyBorder="1" applyAlignment="1">
      <alignment horizontal="right" vertical="center" indent="2"/>
    </xf>
    <xf numFmtId="0" fontId="9" fillId="0" borderId="6" xfId="0" applyFont="1" applyBorder="1" applyAlignment="1">
      <alignment horizontal="right" vertical="center" indent="2"/>
    </xf>
    <xf numFmtId="10" fontId="11" fillId="2" borderId="0" xfId="3" applyNumberFormat="1" applyFont="1" applyFill="1"/>
    <xf numFmtId="0" fontId="11" fillId="0" borderId="5" xfId="0" applyFont="1" applyBorder="1" applyAlignment="1">
      <alignment horizontal="right" vertical="center" indent="2"/>
    </xf>
    <xf numFmtId="0" fontId="9" fillId="0" borderId="5" xfId="0" applyFont="1" applyBorder="1" applyAlignment="1">
      <alignment horizontal="right" vertical="center" indent="2"/>
    </xf>
    <xf numFmtId="0" fontId="9" fillId="0" borderId="9" xfId="0" applyFont="1" applyBorder="1" applyAlignment="1">
      <alignment horizontal="right" vertical="center" indent="2"/>
    </xf>
    <xf numFmtId="3" fontId="9" fillId="0" borderId="9" xfId="0" applyNumberFormat="1" applyFont="1" applyBorder="1" applyAlignment="1">
      <alignment horizontal="right" vertical="center" indent="2"/>
    </xf>
    <xf numFmtId="0" fontId="15" fillId="2" borderId="0" xfId="0" applyFont="1" applyFill="1" applyBorder="1" applyAlignment="1">
      <alignment vertical="center"/>
    </xf>
    <xf numFmtId="0" fontId="11" fillId="2" borderId="0" xfId="0" quotePrefix="1" applyFont="1" applyFill="1" applyBorder="1" applyAlignment="1">
      <alignment horizontal="center" vertical="center"/>
    </xf>
    <xf numFmtId="3" fontId="11" fillId="2" borderId="0" xfId="0" applyNumberFormat="1" applyFont="1" applyFill="1" applyBorder="1" applyAlignment="1">
      <alignment vertical="center"/>
    </xf>
    <xf numFmtId="165" fontId="11" fillId="2" borderId="0" xfId="3" applyNumberFormat="1" applyFont="1" applyFill="1" applyBorder="1" applyAlignment="1">
      <alignment vertical="center"/>
    </xf>
    <xf numFmtId="0" fontId="11" fillId="2" borderId="0" xfId="0" applyFont="1" applyFill="1" applyAlignment="1">
      <alignment vertical="center"/>
    </xf>
    <xf numFmtId="0" fontId="10" fillId="2" borderId="0" xfId="0" applyFont="1" applyFill="1" applyBorder="1"/>
    <xf numFmtId="0" fontId="13" fillId="2" borderId="0" xfId="0" applyFont="1" applyFill="1"/>
    <xf numFmtId="0" fontId="17" fillId="2" borderId="0" xfId="0" applyFont="1" applyFill="1"/>
    <xf numFmtId="0" fontId="11" fillId="2" borderId="1" xfId="0" applyFont="1" applyFill="1" applyBorder="1"/>
    <xf numFmtId="0" fontId="18" fillId="2" borderId="0" xfId="0" applyFont="1" applyFill="1"/>
    <xf numFmtId="3" fontId="11" fillId="2" borderId="1" xfId="0" applyNumberFormat="1" applyFont="1" applyFill="1" applyBorder="1"/>
    <xf numFmtId="0" fontId="11" fillId="2" borderId="0" xfId="0" applyFont="1" applyFill="1" applyBorder="1"/>
    <xf numFmtId="3" fontId="11" fillId="2" borderId="0" xfId="0" applyNumberFormat="1" applyFont="1" applyFill="1" applyBorder="1"/>
    <xf numFmtId="9" fontId="11" fillId="2" borderId="0" xfId="3" applyFont="1" applyFill="1" applyBorder="1"/>
    <xf numFmtId="9" fontId="18" fillId="2" borderId="0" xfId="3" applyNumberFormat="1" applyFont="1" applyFill="1"/>
    <xf numFmtId="167" fontId="18" fillId="2" borderId="0" xfId="3" applyNumberFormat="1" applyFont="1" applyFill="1"/>
    <xf numFmtId="166" fontId="11" fillId="2" borderId="0" xfId="2" applyNumberFormat="1" applyFont="1" applyFill="1"/>
    <xf numFmtId="3" fontId="11" fillId="2" borderId="0" xfId="0" applyNumberFormat="1" applyFont="1" applyFill="1"/>
    <xf numFmtId="0" fontId="12" fillId="2" borderId="0" xfId="0" applyFont="1" applyFill="1" applyAlignment="1">
      <alignment horizontal="right"/>
    </xf>
    <xf numFmtId="0" fontId="9" fillId="2" borderId="1" xfId="0" applyFont="1" applyFill="1" applyBorder="1"/>
    <xf numFmtId="3" fontId="11" fillId="2" borderId="2" xfId="0" applyNumberFormat="1" applyFont="1" applyFill="1" applyBorder="1" applyAlignment="1">
      <alignment vertical="center"/>
    </xf>
    <xf numFmtId="3" fontId="9" fillId="2" borderId="1" xfId="0" applyNumberFormat="1" applyFont="1" applyFill="1" applyBorder="1"/>
    <xf numFmtId="167" fontId="11" fillId="2" borderId="0" xfId="3" applyNumberFormat="1" applyFont="1" applyFill="1"/>
    <xf numFmtId="2" fontId="11" fillId="2" borderId="0" xfId="2" applyNumberFormat="1" applyFont="1" applyFill="1"/>
    <xf numFmtId="0" fontId="11" fillId="0" borderId="0" xfId="0" applyFont="1" applyFill="1"/>
    <xf numFmtId="0" fontId="18" fillId="0" borderId="0" xfId="0" applyFont="1" applyFill="1"/>
    <xf numFmtId="0" fontId="9" fillId="2" borderId="0" xfId="0" applyFont="1" applyFill="1" applyAlignment="1">
      <alignment vertical="center"/>
    </xf>
    <xf numFmtId="0" fontId="12"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3" xfId="0" applyFont="1" applyFill="1" applyBorder="1"/>
    <xf numFmtId="165" fontId="11" fillId="2" borderId="3" xfId="0" applyNumberFormat="1" applyFont="1" applyFill="1" applyBorder="1"/>
    <xf numFmtId="9" fontId="11" fillId="2" borderId="0" xfId="3" applyFont="1" applyFill="1"/>
    <xf numFmtId="165" fontId="11" fillId="2" borderId="0" xfId="0" applyNumberFormat="1" applyFont="1" applyFill="1"/>
    <xf numFmtId="0" fontId="9" fillId="2" borderId="0" xfId="0" applyFont="1" applyFill="1" applyAlignment="1"/>
    <xf numFmtId="0" fontId="19" fillId="2" borderId="0" xfId="0" applyFont="1" applyFill="1"/>
    <xf numFmtId="0" fontId="11" fillId="2" borderId="4" xfId="0" applyFont="1" applyFill="1" applyBorder="1" applyAlignment="1">
      <alignment horizontal="center" vertical="center" wrapText="1"/>
    </xf>
    <xf numFmtId="49" fontId="12" fillId="2" borderId="3" xfId="1" applyNumberFormat="1" applyFont="1" applyFill="1" applyBorder="1" applyAlignment="1">
      <alignment horizontal="center" vertical="center"/>
    </xf>
    <xf numFmtId="3" fontId="11" fillId="2" borderId="3" xfId="0" applyNumberFormat="1" applyFont="1" applyFill="1" applyBorder="1"/>
    <xf numFmtId="0" fontId="11" fillId="2" borderId="0" xfId="0" applyFont="1" applyFill="1" applyBorder="1" applyAlignment="1">
      <alignment horizontal="center"/>
    </xf>
    <xf numFmtId="1" fontId="11" fillId="2" borderId="0" xfId="0" applyNumberFormat="1" applyFont="1" applyFill="1" applyBorder="1"/>
    <xf numFmtId="9" fontId="10" fillId="2" borderId="0" xfId="4" applyFont="1" applyFill="1" applyBorder="1"/>
    <xf numFmtId="0" fontId="19" fillId="2" borderId="0" xfId="0" applyFont="1" applyFill="1" applyBorder="1"/>
    <xf numFmtId="9" fontId="13" fillId="0" borderId="1" xfId="4" applyFont="1" applyFill="1" applyBorder="1" applyAlignment="1">
      <alignment horizontal="center"/>
    </xf>
    <xf numFmtId="0" fontId="13" fillId="2" borderId="1" xfId="0" applyFont="1" applyFill="1" applyBorder="1" applyAlignment="1">
      <alignment wrapText="1"/>
    </xf>
    <xf numFmtId="167" fontId="10" fillId="2" borderId="1" xfId="4" applyNumberFormat="1" applyFont="1" applyFill="1" applyBorder="1" applyAlignment="1">
      <alignment horizontal="right" indent="4"/>
    </xf>
    <xf numFmtId="9" fontId="10" fillId="2" borderId="0" xfId="0" applyNumberFormat="1" applyFont="1" applyFill="1" applyBorder="1"/>
    <xf numFmtId="0" fontId="13" fillId="2" borderId="1" xfId="0" applyFont="1" applyFill="1" applyBorder="1"/>
    <xf numFmtId="167" fontId="10" fillId="2" borderId="0" xfId="3" applyNumberFormat="1" applyFont="1" applyFill="1" applyBorder="1"/>
    <xf numFmtId="1" fontId="10" fillId="2" borderId="0" xfId="0" applyNumberFormat="1" applyFont="1" applyFill="1" applyBorder="1"/>
    <xf numFmtId="0" fontId="20" fillId="0" borderId="0" xfId="0" applyFont="1" applyFill="1"/>
    <xf numFmtId="0" fontId="10" fillId="0" borderId="0" xfId="0" applyFont="1" applyFill="1" applyBorder="1"/>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0" fillId="2" borderId="0" xfId="0" applyFont="1" applyFill="1" applyBorder="1" applyAlignment="1">
      <alignment wrapText="1"/>
    </xf>
    <xf numFmtId="0" fontId="10" fillId="2" borderId="0" xfId="0" applyFont="1" applyFill="1" applyBorder="1"/>
    <xf numFmtId="0" fontId="11" fillId="2" borderId="0" xfId="0" applyFont="1" applyFill="1" applyAlignment="1">
      <alignment wrapText="1"/>
    </xf>
    <xf numFmtId="0" fontId="11" fillId="2" borderId="0" xfId="0" applyFont="1" applyFill="1"/>
    <xf numFmtId="0" fontId="11" fillId="0" borderId="0" xfId="0" applyFont="1" applyFill="1" applyAlignment="1">
      <alignment horizontal="center" vertical="top" wrapText="1"/>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13" fillId="2" borderId="0" xfId="0" applyFont="1" applyFill="1" applyBorder="1" applyAlignment="1">
      <alignment horizontal="left"/>
    </xf>
    <xf numFmtId="9" fontId="10" fillId="0" borderId="1" xfId="4" applyFont="1" applyFill="1" applyBorder="1" applyAlignment="1">
      <alignment horizontal="center"/>
    </xf>
    <xf numFmtId="0" fontId="10" fillId="2" borderId="0" xfId="0" applyFont="1" applyFill="1" applyBorder="1" applyAlignment="1">
      <alignment horizontal="left" wrapText="1"/>
    </xf>
  </cellXfs>
  <cellStyles count="59">
    <cellStyle name="Euro" xfId="5" xr:uid="{00000000-0005-0000-0000-000000000000}"/>
    <cellStyle name="Euro 2" xfId="51" xr:uid="{00000000-0005-0000-0000-000001000000}"/>
    <cellStyle name="Lien hypertexte 2" xfId="33" xr:uid="{00000000-0005-0000-0000-000002000000}"/>
    <cellStyle name="Lien hypertexte 3" xfId="30" xr:uid="{00000000-0005-0000-0000-000003000000}"/>
    <cellStyle name="Milliers" xfId="2" builtinId="3"/>
    <cellStyle name="Milliers 2" xfId="6" xr:uid="{00000000-0005-0000-0000-000005000000}"/>
    <cellStyle name="Milliers 2 2" xfId="34" xr:uid="{00000000-0005-0000-0000-000006000000}"/>
    <cellStyle name="Milliers 2 3" xfId="37" xr:uid="{00000000-0005-0000-0000-000007000000}"/>
    <cellStyle name="Milliers 2 4" xfId="41" xr:uid="{00000000-0005-0000-0000-000008000000}"/>
    <cellStyle name="Milliers 3" xfId="7" xr:uid="{00000000-0005-0000-0000-000009000000}"/>
    <cellStyle name="Milliers 3 2" xfId="42" xr:uid="{00000000-0005-0000-0000-00000A000000}"/>
    <cellStyle name="Milliers 4" xfId="8" xr:uid="{00000000-0005-0000-0000-00000B000000}"/>
    <cellStyle name="Milliers 4 2" xfId="44" xr:uid="{00000000-0005-0000-0000-00000C000000}"/>
    <cellStyle name="Milliers 4 2 2" xfId="53" xr:uid="{00000000-0005-0000-0000-00000D000000}"/>
    <cellStyle name="Milliers 4 3" xfId="49" xr:uid="{00000000-0005-0000-0000-00000E000000}"/>
    <cellStyle name="Milliers 4 3 2" xfId="58" xr:uid="{00000000-0005-0000-0000-00000F000000}"/>
    <cellStyle name="Milliers 4 4" xfId="52" xr:uid="{00000000-0005-0000-0000-000010000000}"/>
    <cellStyle name="Milliers 4 5" xfId="43" xr:uid="{00000000-0005-0000-0000-000011000000}"/>
    <cellStyle name="Milliers 5" xfId="9" xr:uid="{00000000-0005-0000-0000-000012000000}"/>
    <cellStyle name="Milliers 5 2" xfId="56" xr:uid="{00000000-0005-0000-0000-000013000000}"/>
    <cellStyle name="Milliers 5 3" xfId="47" xr:uid="{00000000-0005-0000-0000-000014000000}"/>
    <cellStyle name="Milliers 6" xfId="10" xr:uid="{00000000-0005-0000-0000-000015000000}"/>
    <cellStyle name="Normal" xfId="0" builtinId="0"/>
    <cellStyle name="Normal 2" xfId="1" xr:uid="{00000000-0005-0000-0000-000017000000}"/>
    <cellStyle name="Normal 2 2" xfId="11" xr:uid="{00000000-0005-0000-0000-000018000000}"/>
    <cellStyle name="Normal 2 2 2" xfId="35" xr:uid="{00000000-0005-0000-0000-000019000000}"/>
    <cellStyle name="Normal 2 2 3" xfId="50" xr:uid="{00000000-0005-0000-0000-00001A000000}"/>
    <cellStyle name="Normal 2 3" xfId="26" xr:uid="{00000000-0005-0000-0000-00001B000000}"/>
    <cellStyle name="Normal 3" xfId="12" xr:uid="{00000000-0005-0000-0000-00001C000000}"/>
    <cellStyle name="Normal 3 2" xfId="28" xr:uid="{00000000-0005-0000-0000-00001D000000}"/>
    <cellStyle name="Normal 3 2 2" xfId="54" xr:uid="{00000000-0005-0000-0000-00001E000000}"/>
    <cellStyle name="Normal 3 2 3" xfId="45" xr:uid="{00000000-0005-0000-0000-00001F000000}"/>
    <cellStyle name="Normal 3 3" xfId="36" xr:uid="{00000000-0005-0000-0000-000020000000}"/>
    <cellStyle name="Normal 4" xfId="13" xr:uid="{00000000-0005-0000-0000-000021000000}"/>
    <cellStyle name="Normal 4 2" xfId="14" xr:uid="{00000000-0005-0000-0000-000022000000}"/>
    <cellStyle name="Normal 4 2 2" xfId="55" xr:uid="{00000000-0005-0000-0000-000023000000}"/>
    <cellStyle name="Normal 4 3" xfId="46" xr:uid="{00000000-0005-0000-0000-000024000000}"/>
    <cellStyle name="Normal 5" xfId="15" xr:uid="{00000000-0005-0000-0000-000025000000}"/>
    <cellStyle name="Normal 5 2" xfId="16" xr:uid="{00000000-0005-0000-0000-000026000000}"/>
    <cellStyle name="Normal 6" xfId="17" xr:uid="{00000000-0005-0000-0000-000027000000}"/>
    <cellStyle name="Normal 6 2" xfId="18" xr:uid="{00000000-0005-0000-0000-000028000000}"/>
    <cellStyle name="Normal 7" xfId="29" xr:uid="{00000000-0005-0000-0000-000029000000}"/>
    <cellStyle name="Normal 8" xfId="39" xr:uid="{00000000-0005-0000-0000-00002A000000}"/>
    <cellStyle name="Normal 9" xfId="32" xr:uid="{00000000-0005-0000-0000-00002B000000}"/>
    <cellStyle name="Pourcentage" xfId="3" builtinId="5"/>
    <cellStyle name="Pourcentage 2" xfId="4" xr:uid="{00000000-0005-0000-0000-00002D000000}"/>
    <cellStyle name="Pourcentage 2 2" xfId="19" xr:uid="{00000000-0005-0000-0000-00002E000000}"/>
    <cellStyle name="Pourcentage 2 3" xfId="27" xr:uid="{00000000-0005-0000-0000-00002F000000}"/>
    <cellStyle name="Pourcentage 3" xfId="20" xr:uid="{00000000-0005-0000-0000-000030000000}"/>
    <cellStyle name="Pourcentage 3 2" xfId="38" xr:uid="{00000000-0005-0000-0000-000031000000}"/>
    <cellStyle name="Pourcentage 3 3" xfId="40" xr:uid="{00000000-0005-0000-0000-000032000000}"/>
    <cellStyle name="Pourcentage 4" xfId="21" xr:uid="{00000000-0005-0000-0000-000033000000}"/>
    <cellStyle name="Pourcentage 4 2" xfId="22" xr:uid="{00000000-0005-0000-0000-000034000000}"/>
    <cellStyle name="Pourcentage 4 2 2" xfId="57" xr:uid="{00000000-0005-0000-0000-000035000000}"/>
    <cellStyle name="Pourcentage 4 3" xfId="48" xr:uid="{00000000-0005-0000-0000-000036000000}"/>
    <cellStyle name="Pourcentage 5" xfId="23" xr:uid="{00000000-0005-0000-0000-000037000000}"/>
    <cellStyle name="Pourcentage 6" xfId="24" xr:uid="{00000000-0005-0000-0000-000038000000}"/>
    <cellStyle name="Pourcentage 7" xfId="25" xr:uid="{00000000-0005-0000-0000-000039000000}"/>
    <cellStyle name="Pourcentage 8" xfId="31" xr:uid="{00000000-0005-0000-0000-00003A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485775</xdr:colOff>
      <xdr:row>14</xdr:row>
      <xdr:rowOff>28575</xdr:rowOff>
    </xdr:from>
    <xdr:to>
      <xdr:col>7</xdr:col>
      <xdr:colOff>76200</xdr:colOff>
      <xdr:row>15</xdr:row>
      <xdr:rowOff>85725</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2990850" y="2286000"/>
          <a:ext cx="187642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8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2:L23"/>
  <sheetViews>
    <sheetView showGridLines="0" topLeftCell="A4" zoomScaleNormal="100" zoomScalePageLayoutView="150" workbookViewId="0">
      <selection activeCell="G26" sqref="G26"/>
    </sheetView>
  </sheetViews>
  <sheetFormatPr baseColWidth="10" defaultColWidth="11.5" defaultRowHeight="11"/>
  <cols>
    <col min="1" max="1" width="3.83203125" style="3" customWidth="1"/>
    <col min="2" max="2" width="23.5" style="3" customWidth="1"/>
    <col min="3" max="7" width="10.33203125" style="3" customWidth="1"/>
    <col min="8" max="8" width="9" style="3" customWidth="1"/>
    <col min="9" max="9" width="12.6640625" style="3" customWidth="1"/>
    <col min="10" max="16384" width="11.5" style="3"/>
  </cols>
  <sheetData>
    <row r="2" spans="2:10" ht="13.5" customHeight="1">
      <c r="B2" s="1" t="s">
        <v>132</v>
      </c>
      <c r="C2" s="2"/>
      <c r="D2" s="2"/>
      <c r="E2" s="2"/>
    </row>
    <row r="3" spans="2:10">
      <c r="B3" s="2"/>
      <c r="C3" s="2"/>
      <c r="D3" s="2"/>
      <c r="E3" s="2"/>
    </row>
    <row r="4" spans="2:10" ht="69" customHeight="1">
      <c r="B4" s="2"/>
      <c r="C4" s="86" t="s">
        <v>121</v>
      </c>
      <c r="D4" s="86"/>
      <c r="E4" s="86"/>
      <c r="F4" s="87" t="s">
        <v>138</v>
      </c>
      <c r="G4" s="86"/>
      <c r="H4" s="86"/>
      <c r="I4" s="4" t="s">
        <v>139</v>
      </c>
    </row>
    <row r="5" spans="2:10" ht="36">
      <c r="B5" s="2"/>
      <c r="C5" s="5">
        <v>2019</v>
      </c>
      <c r="D5" s="5">
        <v>2020</v>
      </c>
      <c r="E5" s="6" t="s">
        <v>131</v>
      </c>
      <c r="F5" s="5">
        <v>2019</v>
      </c>
      <c r="G5" s="7">
        <v>2020</v>
      </c>
      <c r="H5" s="8" t="s">
        <v>131</v>
      </c>
      <c r="I5" s="5">
        <v>2020</v>
      </c>
    </row>
    <row r="6" spans="2:10" ht="18" customHeight="1">
      <c r="B6" s="9" t="s">
        <v>122</v>
      </c>
      <c r="C6" s="10">
        <v>409160</v>
      </c>
      <c r="D6" s="11">
        <v>420590</v>
      </c>
      <c r="E6" s="12">
        <v>2.8</v>
      </c>
      <c r="F6" s="11">
        <v>2586560</v>
      </c>
      <c r="G6" s="11">
        <v>2672110</v>
      </c>
      <c r="H6" s="12">
        <v>3.3</v>
      </c>
      <c r="I6" s="12">
        <v>540</v>
      </c>
      <c r="J6" s="13"/>
    </row>
    <row r="7" spans="2:10" ht="18" customHeight="1">
      <c r="B7" s="14" t="s">
        <v>123</v>
      </c>
      <c r="C7" s="15">
        <v>388010</v>
      </c>
      <c r="D7" s="16">
        <v>398990</v>
      </c>
      <c r="E7" s="17">
        <v>2.8</v>
      </c>
      <c r="F7" s="16">
        <v>2522590</v>
      </c>
      <c r="G7" s="16">
        <v>2606370</v>
      </c>
      <c r="H7" s="17">
        <v>3.3</v>
      </c>
      <c r="I7" s="17">
        <v>550</v>
      </c>
      <c r="J7" s="13"/>
    </row>
    <row r="8" spans="2:10" ht="18" customHeight="1">
      <c r="B8" s="18" t="s">
        <v>124</v>
      </c>
      <c r="C8" s="19">
        <v>21150</v>
      </c>
      <c r="D8" s="20">
        <v>21600</v>
      </c>
      <c r="E8" s="21">
        <v>2.1</v>
      </c>
      <c r="F8" s="20">
        <v>63970</v>
      </c>
      <c r="G8" s="20">
        <v>65740</v>
      </c>
      <c r="H8" s="21">
        <v>2.8</v>
      </c>
      <c r="I8" s="21">
        <v>260</v>
      </c>
      <c r="J8" s="13"/>
    </row>
    <row r="9" spans="2:10" ht="18" customHeight="1">
      <c r="B9" s="9" t="s">
        <v>125</v>
      </c>
      <c r="C9" s="22">
        <v>152580</v>
      </c>
      <c r="D9" s="23">
        <v>150390</v>
      </c>
      <c r="E9" s="24">
        <v>-1.4</v>
      </c>
      <c r="F9" s="23">
        <v>5255360</v>
      </c>
      <c r="G9" s="23">
        <v>5313660</v>
      </c>
      <c r="H9" s="24">
        <v>1.1000000000000001</v>
      </c>
      <c r="I9" s="23">
        <v>2920</v>
      </c>
      <c r="J9" s="13"/>
    </row>
    <row r="10" spans="2:10" ht="18" customHeight="1">
      <c r="B10" s="14" t="s">
        <v>144</v>
      </c>
      <c r="C10" s="15">
        <v>146540</v>
      </c>
      <c r="D10" s="16">
        <v>144440</v>
      </c>
      <c r="E10" s="17">
        <v>-1.4</v>
      </c>
      <c r="F10" s="16">
        <v>5192810</v>
      </c>
      <c r="G10" s="16">
        <v>5250100</v>
      </c>
      <c r="H10" s="17">
        <v>1.1000000000000001</v>
      </c>
      <c r="I10" s="16">
        <v>3010</v>
      </c>
      <c r="J10" s="13"/>
    </row>
    <row r="11" spans="2:10" ht="18" customHeight="1">
      <c r="B11" s="18" t="s">
        <v>126</v>
      </c>
      <c r="C11" s="19">
        <v>6050</v>
      </c>
      <c r="D11" s="20">
        <v>5940</v>
      </c>
      <c r="E11" s="21">
        <v>-1.7</v>
      </c>
      <c r="F11" s="20">
        <v>62550</v>
      </c>
      <c r="G11" s="20">
        <v>63560</v>
      </c>
      <c r="H11" s="21">
        <v>1.6</v>
      </c>
      <c r="I11" s="21">
        <v>880</v>
      </c>
      <c r="J11" s="13"/>
    </row>
    <row r="12" spans="2:10" ht="18" customHeight="1">
      <c r="B12" s="25" t="s">
        <v>127</v>
      </c>
      <c r="C12" s="26">
        <v>561740</v>
      </c>
      <c r="D12" s="27">
        <v>570980</v>
      </c>
      <c r="E12" s="28">
        <v>1.6</v>
      </c>
      <c r="F12" s="27">
        <v>7841920</v>
      </c>
      <c r="G12" s="27">
        <v>7985770</v>
      </c>
      <c r="H12" s="28">
        <v>1.8</v>
      </c>
      <c r="I12" s="27">
        <v>1180</v>
      </c>
      <c r="J12" s="13"/>
    </row>
    <row r="13" spans="2:10" ht="18" customHeight="1">
      <c r="B13" s="9" t="s">
        <v>128</v>
      </c>
      <c r="C13" s="29" t="s">
        <v>142</v>
      </c>
      <c r="D13" s="24" t="s">
        <v>142</v>
      </c>
      <c r="E13" s="24" t="s">
        <v>142</v>
      </c>
      <c r="F13" s="23">
        <v>794940</v>
      </c>
      <c r="G13" s="23">
        <v>797630</v>
      </c>
      <c r="H13" s="24">
        <v>0.3</v>
      </c>
      <c r="I13" s="24" t="s">
        <v>142</v>
      </c>
      <c r="J13" s="30"/>
    </row>
    <row r="14" spans="2:10" ht="18" customHeight="1">
      <c r="B14" s="18" t="s">
        <v>129</v>
      </c>
      <c r="C14" s="31" t="s">
        <v>142</v>
      </c>
      <c r="D14" s="21" t="s">
        <v>142</v>
      </c>
      <c r="E14" s="21" t="s">
        <v>142</v>
      </c>
      <c r="F14" s="20">
        <v>373050</v>
      </c>
      <c r="G14" s="20">
        <v>380290</v>
      </c>
      <c r="H14" s="21">
        <v>1.9</v>
      </c>
      <c r="I14" s="21" t="s">
        <v>142</v>
      </c>
      <c r="J14" s="30"/>
    </row>
    <row r="15" spans="2:10" ht="18" customHeight="1">
      <c r="B15" s="25" t="s">
        <v>2</v>
      </c>
      <c r="C15" s="32" t="s">
        <v>142</v>
      </c>
      <c r="D15" s="33" t="s">
        <v>142</v>
      </c>
      <c r="E15" s="33" t="s">
        <v>142</v>
      </c>
      <c r="F15" s="34">
        <v>8636860</v>
      </c>
      <c r="G15" s="34">
        <v>8783400</v>
      </c>
      <c r="H15" s="33">
        <v>1.7</v>
      </c>
      <c r="I15" s="33" t="s">
        <v>142</v>
      </c>
      <c r="J15" s="30"/>
    </row>
    <row r="16" spans="2:10">
      <c r="B16" s="35"/>
      <c r="C16" s="36"/>
      <c r="D16" s="36"/>
      <c r="E16" s="36"/>
      <c r="F16" s="37"/>
      <c r="G16" s="38"/>
      <c r="H16" s="39"/>
      <c r="I16" s="39"/>
    </row>
    <row r="17" spans="2:12" ht="15" customHeight="1">
      <c r="B17" s="88" t="s">
        <v>150</v>
      </c>
      <c r="C17" s="89"/>
      <c r="D17" s="89"/>
      <c r="E17" s="89"/>
      <c r="F17" s="89"/>
      <c r="G17" s="89"/>
      <c r="H17" s="89"/>
      <c r="I17" s="89"/>
    </row>
    <row r="18" spans="2:12">
      <c r="B18" s="89"/>
      <c r="C18" s="89"/>
      <c r="D18" s="89"/>
      <c r="E18" s="89"/>
      <c r="F18" s="89"/>
      <c r="G18" s="89"/>
      <c r="H18" s="89"/>
      <c r="I18" s="89"/>
    </row>
    <row r="19" spans="2:12">
      <c r="B19" s="89"/>
      <c r="C19" s="89"/>
      <c r="D19" s="89"/>
      <c r="E19" s="89"/>
      <c r="F19" s="89"/>
      <c r="G19" s="89"/>
      <c r="H19" s="89"/>
      <c r="I19" s="89"/>
    </row>
    <row r="20" spans="2:12">
      <c r="B20" s="89"/>
      <c r="C20" s="89"/>
      <c r="D20" s="89"/>
      <c r="E20" s="89"/>
      <c r="F20" s="89"/>
      <c r="G20" s="89"/>
      <c r="H20" s="89"/>
      <c r="I20" s="89"/>
    </row>
    <row r="21" spans="2:12" ht="37" customHeight="1">
      <c r="B21" s="89"/>
      <c r="C21" s="89"/>
      <c r="D21" s="89"/>
      <c r="E21" s="89"/>
      <c r="F21" s="89"/>
      <c r="G21" s="89"/>
      <c r="H21" s="89"/>
      <c r="I21" s="89"/>
      <c r="L21" s="40"/>
    </row>
    <row r="22" spans="2:12">
      <c r="B22" s="41"/>
      <c r="C22" s="2"/>
      <c r="D22" s="2"/>
      <c r="E22" s="2"/>
    </row>
    <row r="23" spans="2:12">
      <c r="B23" s="41"/>
      <c r="C23" s="2"/>
      <c r="D23" s="2"/>
      <c r="E23" s="2"/>
    </row>
  </sheetData>
  <mergeCells count="3">
    <mergeCell ref="C4:E4"/>
    <mergeCell ref="F4:H4"/>
    <mergeCell ref="B17:I21"/>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2:X28"/>
  <sheetViews>
    <sheetView workbookViewId="0">
      <selection sqref="A1:XFD1048576"/>
    </sheetView>
  </sheetViews>
  <sheetFormatPr baseColWidth="10" defaultColWidth="10.83203125" defaultRowHeight="14"/>
  <cols>
    <col min="1" max="1" width="6.5" style="44" customWidth="1"/>
    <col min="2" max="2" width="11.6640625" style="44" customWidth="1"/>
    <col min="3" max="6" width="10.83203125" style="44"/>
    <col min="7" max="9" width="12.83203125" style="44" bestFit="1" customWidth="1"/>
    <col min="10" max="16384" width="10.83203125" style="44"/>
  </cols>
  <sheetData>
    <row r="2" spans="2:24" s="42" customFormat="1" ht="12">
      <c r="B2" s="1" t="s">
        <v>107</v>
      </c>
    </row>
    <row r="4" spans="2:24">
      <c r="B4" s="3"/>
      <c r="C4" s="43">
        <v>2000</v>
      </c>
      <c r="D4" s="43">
        <v>2001</v>
      </c>
      <c r="E4" s="43">
        <v>2002</v>
      </c>
      <c r="F4" s="43">
        <v>2003</v>
      </c>
      <c r="G4" s="43">
        <v>2004</v>
      </c>
      <c r="H4" s="43">
        <v>2005</v>
      </c>
      <c r="I4" s="43">
        <v>2006</v>
      </c>
      <c r="J4" s="43">
        <v>2007</v>
      </c>
      <c r="K4" s="43">
        <v>2008</v>
      </c>
      <c r="L4" s="43">
        <v>2009</v>
      </c>
      <c r="M4" s="43">
        <v>2010</v>
      </c>
      <c r="N4" s="43">
        <v>2011</v>
      </c>
      <c r="O4" s="43">
        <v>2012</v>
      </c>
      <c r="P4" s="43">
        <v>2013</v>
      </c>
      <c r="Q4" s="43">
        <v>2014</v>
      </c>
      <c r="R4" s="43">
        <v>2015</v>
      </c>
      <c r="S4" s="43">
        <v>2016</v>
      </c>
      <c r="T4" s="43">
        <v>2017</v>
      </c>
      <c r="U4" s="43">
        <v>2018</v>
      </c>
      <c r="V4" s="43">
        <v>2019</v>
      </c>
      <c r="W4" s="43">
        <v>2020</v>
      </c>
    </row>
    <row r="5" spans="2:24">
      <c r="B5" s="43" t="s">
        <v>0</v>
      </c>
      <c r="C5" s="45">
        <v>154782</v>
      </c>
      <c r="D5" s="45">
        <v>142503</v>
      </c>
      <c r="E5" s="45">
        <v>140413</v>
      </c>
      <c r="F5" s="45">
        <v>143303</v>
      </c>
      <c r="G5" s="45">
        <v>148389</v>
      </c>
      <c r="H5" s="45">
        <v>153094</v>
      </c>
      <c r="I5" s="45">
        <v>155772</v>
      </c>
      <c r="J5" s="45">
        <v>176790</v>
      </c>
      <c r="K5" s="45">
        <v>208276</v>
      </c>
      <c r="L5" s="45">
        <v>239513</v>
      </c>
      <c r="M5" s="45">
        <v>266961</v>
      </c>
      <c r="N5" s="45">
        <v>295069</v>
      </c>
      <c r="O5" s="45">
        <v>312061</v>
      </c>
      <c r="P5" s="45">
        <v>329105</v>
      </c>
      <c r="Q5" s="45">
        <v>347778</v>
      </c>
      <c r="R5" s="45">
        <v>363423</v>
      </c>
      <c r="S5" s="45">
        <v>373384</v>
      </c>
      <c r="T5" s="45">
        <v>382364</v>
      </c>
      <c r="U5" s="45">
        <v>395666</v>
      </c>
      <c r="V5" s="45">
        <v>409157</v>
      </c>
      <c r="W5" s="45">
        <v>420587</v>
      </c>
    </row>
    <row r="6" spans="2:24">
      <c r="B6" s="43" t="s">
        <v>7</v>
      </c>
      <c r="C6" s="45">
        <v>91029</v>
      </c>
      <c r="D6" s="45">
        <v>93266</v>
      </c>
      <c r="E6" s="45">
        <v>96616</v>
      </c>
      <c r="F6" s="45">
        <v>100720</v>
      </c>
      <c r="G6" s="45">
        <v>106260</v>
      </c>
      <c r="H6" s="45">
        <v>107838</v>
      </c>
      <c r="I6" s="45">
        <v>110093</v>
      </c>
      <c r="J6" s="45">
        <v>110850</v>
      </c>
      <c r="K6" s="45">
        <v>113472</v>
      </c>
      <c r="L6" s="45">
        <v>118301</v>
      </c>
      <c r="M6" s="45">
        <v>121325</v>
      </c>
      <c r="N6" s="45">
        <v>127020</v>
      </c>
      <c r="O6" s="45">
        <v>131821</v>
      </c>
      <c r="P6" s="45">
        <v>134802</v>
      </c>
      <c r="Q6" s="45">
        <v>138141</v>
      </c>
      <c r="R6" s="45">
        <v>143399</v>
      </c>
      <c r="S6" s="45">
        <v>146816</v>
      </c>
      <c r="T6" s="45">
        <v>149708</v>
      </c>
      <c r="U6" s="45">
        <v>151955</v>
      </c>
      <c r="V6" s="45">
        <v>152582</v>
      </c>
      <c r="W6" s="45">
        <v>150388</v>
      </c>
    </row>
    <row r="7" spans="2:24">
      <c r="B7" s="43" t="s">
        <v>2</v>
      </c>
      <c r="C7" s="45">
        <v>245811</v>
      </c>
      <c r="D7" s="45">
        <v>235769</v>
      </c>
      <c r="E7" s="45">
        <v>237029</v>
      </c>
      <c r="F7" s="45">
        <v>244023</v>
      </c>
      <c r="G7" s="45">
        <v>254649</v>
      </c>
      <c r="H7" s="45">
        <v>260932</v>
      </c>
      <c r="I7" s="45">
        <v>265865</v>
      </c>
      <c r="J7" s="45">
        <v>287640</v>
      </c>
      <c r="K7" s="45">
        <v>321748</v>
      </c>
      <c r="L7" s="45">
        <v>357814</v>
      </c>
      <c r="M7" s="45">
        <v>388286</v>
      </c>
      <c r="N7" s="45">
        <v>422089</v>
      </c>
      <c r="O7" s="45">
        <v>443882</v>
      </c>
      <c r="P7" s="45">
        <v>463907</v>
      </c>
      <c r="Q7" s="45">
        <v>485919</v>
      </c>
      <c r="R7" s="45">
        <v>506822</v>
      </c>
      <c r="S7" s="45">
        <v>520200</v>
      </c>
      <c r="T7" s="45">
        <v>532072</v>
      </c>
      <c r="U7" s="45">
        <v>547621</v>
      </c>
      <c r="V7" s="45">
        <v>561739</v>
      </c>
      <c r="W7" s="45">
        <v>570975</v>
      </c>
    </row>
    <row r="8" spans="2:24">
      <c r="B8" s="46"/>
      <c r="C8" s="47"/>
      <c r="D8" s="48"/>
      <c r="E8" s="48"/>
      <c r="F8" s="48"/>
      <c r="G8" s="48"/>
      <c r="H8" s="48"/>
      <c r="I8" s="48"/>
      <c r="J8" s="48"/>
      <c r="K8" s="48"/>
      <c r="L8" s="48"/>
      <c r="M8" s="48"/>
      <c r="N8" s="48"/>
      <c r="O8" s="48"/>
      <c r="P8" s="48"/>
      <c r="Q8" s="48"/>
      <c r="R8" s="48"/>
      <c r="S8" s="48"/>
      <c r="T8" s="48"/>
      <c r="U8" s="48"/>
      <c r="V8" s="48"/>
      <c r="W8" s="48"/>
    </row>
    <row r="9" spans="2:24">
      <c r="B9" s="90" t="s">
        <v>145</v>
      </c>
      <c r="C9" s="90"/>
      <c r="D9" s="90"/>
      <c r="E9" s="90"/>
      <c r="F9" s="90"/>
      <c r="G9" s="90"/>
      <c r="H9" s="90"/>
      <c r="I9" s="90"/>
      <c r="J9" s="90"/>
      <c r="K9" s="49"/>
      <c r="L9" s="49"/>
      <c r="M9" s="49"/>
      <c r="N9" s="49"/>
      <c r="O9" s="49"/>
      <c r="P9" s="49"/>
      <c r="Q9" s="49"/>
      <c r="R9" s="49"/>
      <c r="S9" s="49"/>
      <c r="T9" s="49"/>
      <c r="U9" s="49"/>
      <c r="V9" s="49"/>
      <c r="W9" s="49"/>
    </row>
    <row r="10" spans="2:24">
      <c r="B10" s="90"/>
      <c r="C10" s="90"/>
      <c r="D10" s="90"/>
      <c r="E10" s="90"/>
      <c r="F10" s="90"/>
      <c r="G10" s="90"/>
      <c r="H10" s="90"/>
      <c r="I10" s="90"/>
      <c r="J10" s="90"/>
      <c r="K10" s="49"/>
      <c r="L10" s="49"/>
      <c r="M10" s="49"/>
      <c r="N10" s="49"/>
      <c r="O10" s="49"/>
      <c r="P10" s="49"/>
      <c r="Q10" s="49"/>
      <c r="R10" s="49"/>
      <c r="S10" s="49"/>
      <c r="T10" s="49"/>
      <c r="U10" s="49"/>
      <c r="V10" s="50"/>
      <c r="W10" s="49"/>
      <c r="X10" s="50"/>
    </row>
    <row r="11" spans="2:24">
      <c r="B11" s="90"/>
      <c r="C11" s="90"/>
      <c r="D11" s="90"/>
      <c r="E11" s="90"/>
      <c r="F11" s="90"/>
      <c r="G11" s="90"/>
      <c r="H11" s="90"/>
      <c r="I11" s="90"/>
      <c r="J11" s="90"/>
      <c r="K11" s="49"/>
      <c r="L11" s="49"/>
      <c r="M11" s="49"/>
      <c r="N11" s="49"/>
      <c r="O11" s="49"/>
      <c r="P11" s="49"/>
      <c r="Q11" s="49"/>
      <c r="R11" s="49"/>
      <c r="S11" s="49"/>
      <c r="T11" s="49"/>
      <c r="U11" s="49"/>
      <c r="V11" s="49"/>
      <c r="W11" s="49"/>
      <c r="X11" s="50"/>
    </row>
    <row r="12" spans="2:24">
      <c r="B12" s="90"/>
      <c r="C12" s="90"/>
      <c r="D12" s="90"/>
      <c r="E12" s="90"/>
      <c r="F12" s="90"/>
      <c r="G12" s="90"/>
      <c r="H12" s="90"/>
      <c r="I12" s="90"/>
      <c r="J12" s="90"/>
    </row>
    <row r="13" spans="2:24">
      <c r="B13" s="3"/>
      <c r="C13" s="3"/>
      <c r="D13" s="3"/>
      <c r="E13" s="3"/>
      <c r="F13" s="3"/>
      <c r="G13" s="3"/>
      <c r="H13" s="3"/>
    </row>
    <row r="26" spans="2:12">
      <c r="B26" s="1"/>
      <c r="C26" s="3"/>
      <c r="D26" s="3"/>
      <c r="E26" s="3"/>
      <c r="F26" s="3"/>
      <c r="G26" s="3"/>
      <c r="H26" s="3"/>
      <c r="I26" s="3"/>
      <c r="J26" s="3"/>
      <c r="K26" s="3"/>
      <c r="L26" s="3"/>
    </row>
    <row r="27" spans="2:12">
      <c r="B27" s="1"/>
      <c r="C27" s="3"/>
      <c r="D27" s="3"/>
      <c r="E27" s="3"/>
      <c r="F27" s="3"/>
      <c r="G27" s="3"/>
      <c r="H27" s="3"/>
      <c r="I27" s="3"/>
      <c r="J27" s="3"/>
      <c r="K27" s="3"/>
      <c r="L27" s="3"/>
    </row>
    <row r="28" spans="2:12">
      <c r="B28" s="1"/>
      <c r="C28" s="3"/>
      <c r="D28" s="3"/>
      <c r="E28" s="3"/>
      <c r="F28" s="3"/>
      <c r="G28" s="3"/>
      <c r="H28" s="3"/>
      <c r="I28" s="3"/>
      <c r="J28" s="3"/>
      <c r="K28" s="3"/>
      <c r="L28" s="3"/>
    </row>
  </sheetData>
  <mergeCells count="1">
    <mergeCell ref="B9:J12"/>
  </mergeCells>
  <conditionalFormatting sqref="K9:W11">
    <cfRule type="cellIs" dxfId="0" priority="1" operator="lessThan">
      <formula>0</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B2:V25"/>
  <sheetViews>
    <sheetView showGridLines="0" zoomScaleNormal="100" zoomScalePageLayoutView="110" workbookViewId="0">
      <selection sqref="A1:XFD1048576"/>
    </sheetView>
  </sheetViews>
  <sheetFormatPr baseColWidth="10" defaultColWidth="10.83203125" defaultRowHeight="14"/>
  <cols>
    <col min="1" max="1" width="1.6640625" style="44" customWidth="1"/>
    <col min="2" max="2" width="34.1640625" style="44" customWidth="1"/>
    <col min="3" max="18" width="12.6640625" style="44" customWidth="1"/>
    <col min="19" max="19" width="12.33203125" style="44" bestFit="1" customWidth="1"/>
    <col min="20" max="16384" width="10.83203125" style="44"/>
  </cols>
  <sheetData>
    <row r="2" spans="2:22">
      <c r="B2" s="1" t="s">
        <v>134</v>
      </c>
      <c r="C2" s="3"/>
      <c r="D2" s="3"/>
      <c r="E2" s="3"/>
      <c r="F2" s="3"/>
      <c r="G2" s="3"/>
      <c r="H2" s="3"/>
      <c r="I2" s="3"/>
      <c r="J2" s="3"/>
      <c r="K2" s="3"/>
      <c r="L2" s="3"/>
      <c r="M2" s="3"/>
      <c r="N2" s="3"/>
      <c r="O2" s="3"/>
      <c r="P2" s="3"/>
      <c r="Q2" s="3"/>
      <c r="R2" s="3"/>
      <c r="S2" s="3"/>
      <c r="T2" s="3"/>
      <c r="U2" s="3"/>
      <c r="V2" s="3"/>
    </row>
    <row r="3" spans="2:22">
      <c r="B3" s="1"/>
      <c r="C3" s="51"/>
      <c r="D3" s="51"/>
      <c r="E3" s="51"/>
      <c r="F3" s="51"/>
      <c r="G3" s="51"/>
      <c r="H3" s="51"/>
      <c r="I3" s="51"/>
      <c r="J3" s="51"/>
      <c r="K3" s="51"/>
      <c r="L3" s="51"/>
      <c r="M3" s="51"/>
      <c r="N3" s="51"/>
      <c r="O3" s="51"/>
      <c r="P3" s="51"/>
      <c r="Q3" s="51"/>
      <c r="R3" s="51"/>
      <c r="S3" s="51"/>
      <c r="T3" s="3"/>
      <c r="U3" s="3"/>
      <c r="V3" s="3"/>
    </row>
    <row r="4" spans="2:22">
      <c r="B4" s="3"/>
      <c r="C4" s="3"/>
      <c r="D4" s="3"/>
      <c r="E4" s="3"/>
      <c r="F4" s="3"/>
      <c r="G4" s="3"/>
      <c r="H4" s="3"/>
      <c r="I4" s="3"/>
      <c r="J4" s="3"/>
      <c r="K4" s="3"/>
      <c r="L4" s="52"/>
      <c r="M4" s="52"/>
      <c r="N4" s="52"/>
      <c r="O4" s="52"/>
      <c r="P4" s="52"/>
      <c r="Q4" s="52"/>
      <c r="R4" s="52"/>
      <c r="S4" s="3"/>
      <c r="T4" s="3"/>
      <c r="U4" s="3"/>
      <c r="V4" s="53" t="s">
        <v>133</v>
      </c>
    </row>
    <row r="5" spans="2:22">
      <c r="B5" s="3"/>
      <c r="C5" s="54">
        <v>2001</v>
      </c>
      <c r="D5" s="54">
        <v>2002</v>
      </c>
      <c r="E5" s="54">
        <v>2003</v>
      </c>
      <c r="F5" s="54">
        <v>2004</v>
      </c>
      <c r="G5" s="54">
        <v>2005</v>
      </c>
      <c r="H5" s="54">
        <v>2006</v>
      </c>
      <c r="I5" s="54">
        <v>2007</v>
      </c>
      <c r="J5" s="54">
        <v>2008</v>
      </c>
      <c r="K5" s="54">
        <v>2009</v>
      </c>
      <c r="L5" s="54">
        <v>2010</v>
      </c>
      <c r="M5" s="54">
        <v>2011</v>
      </c>
      <c r="N5" s="54">
        <v>2012</v>
      </c>
      <c r="O5" s="54">
        <v>2013</v>
      </c>
      <c r="P5" s="54">
        <v>2014</v>
      </c>
      <c r="Q5" s="54">
        <v>2015</v>
      </c>
      <c r="R5" s="54">
        <v>2016</v>
      </c>
      <c r="S5" s="54">
        <v>2017</v>
      </c>
      <c r="T5" s="54">
        <v>2018</v>
      </c>
      <c r="U5" s="54">
        <v>2019</v>
      </c>
      <c r="V5" s="54">
        <v>2020</v>
      </c>
    </row>
    <row r="6" spans="2:22">
      <c r="B6" s="43" t="s">
        <v>3</v>
      </c>
      <c r="C6" s="45">
        <v>928.81357739789621</v>
      </c>
      <c r="D6" s="45">
        <v>900.15252625439518</v>
      </c>
      <c r="E6" s="45">
        <v>909.06491990855068</v>
      </c>
      <c r="F6" s="45">
        <v>916.10159936774903</v>
      </c>
      <c r="G6" s="45">
        <v>949.32149562090194</v>
      </c>
      <c r="H6" s="45">
        <v>1062.27187545483</v>
      </c>
      <c r="I6" s="45">
        <v>1176.0565029609127</v>
      </c>
      <c r="J6" s="45">
        <v>1415.0003592233084</v>
      </c>
      <c r="K6" s="45">
        <v>1678.6558099736476</v>
      </c>
      <c r="L6" s="45">
        <v>1887.4958265896717</v>
      </c>
      <c r="M6" s="45">
        <v>2016.5091877159459</v>
      </c>
      <c r="N6" s="45">
        <v>2127.7284786650221</v>
      </c>
      <c r="O6" s="45">
        <v>2202.9567754247441</v>
      </c>
      <c r="P6" s="45">
        <v>2261.0361473600515</v>
      </c>
      <c r="Q6" s="45">
        <v>2339.6776401617931</v>
      </c>
      <c r="R6" s="45">
        <v>2435.3856862631105</v>
      </c>
      <c r="S6" s="45">
        <v>2480.1379980425104</v>
      </c>
      <c r="T6" s="45">
        <v>2533.6090786840355</v>
      </c>
      <c r="U6" s="45">
        <v>2598.8809935717177</v>
      </c>
      <c r="V6" s="45">
        <v>2672.1074989999997</v>
      </c>
    </row>
    <row r="7" spans="2:22">
      <c r="B7" s="43" t="s">
        <v>4</v>
      </c>
      <c r="C7" s="45">
        <v>2927.6614171507622</v>
      </c>
      <c r="D7" s="45">
        <v>3165.20345546824</v>
      </c>
      <c r="E7" s="45">
        <v>3292.3536878933937</v>
      </c>
      <c r="F7" s="45">
        <v>3544.387115112725</v>
      </c>
      <c r="G7" s="45">
        <v>3659.7173766421174</v>
      </c>
      <c r="H7" s="45">
        <v>3899.8335215065849</v>
      </c>
      <c r="I7" s="45">
        <v>4102.0907838836738</v>
      </c>
      <c r="J7" s="45">
        <v>4155.4365660724043</v>
      </c>
      <c r="K7" s="45">
        <v>4413.2614500745758</v>
      </c>
      <c r="L7" s="45">
        <v>4579.5087308175516</v>
      </c>
      <c r="M7" s="45">
        <v>4735.7837021248515</v>
      </c>
      <c r="N7" s="45">
        <v>4815.1835184879792</v>
      </c>
      <c r="O7" s="45">
        <v>4883.8050534965932</v>
      </c>
      <c r="P7" s="45">
        <v>5081.2113852527991</v>
      </c>
      <c r="Q7" s="45">
        <v>5228.8576027385652</v>
      </c>
      <c r="R7" s="45">
        <v>5326.9350578437052</v>
      </c>
      <c r="S7" s="45">
        <v>5389.1330115268047</v>
      </c>
      <c r="T7" s="45">
        <v>5285.6380444972428</v>
      </c>
      <c r="U7" s="45">
        <v>5312.3033366210038</v>
      </c>
      <c r="V7" s="45">
        <v>5337.7177670000001</v>
      </c>
    </row>
    <row r="8" spans="2:22">
      <c r="B8" s="43" t="s">
        <v>140</v>
      </c>
      <c r="C8" s="3"/>
      <c r="D8" s="3"/>
      <c r="E8" s="3"/>
      <c r="F8" s="45">
        <v>128.56354445679969</v>
      </c>
      <c r="G8" s="45">
        <v>154.75172989234849</v>
      </c>
      <c r="H8" s="45">
        <v>176.23639798936946</v>
      </c>
      <c r="I8" s="45">
        <v>195.59895320862495</v>
      </c>
      <c r="J8" s="45">
        <v>241.24393631530455</v>
      </c>
      <c r="K8" s="45">
        <v>270.19786057857061</v>
      </c>
      <c r="L8" s="45">
        <v>303.99354157372346</v>
      </c>
      <c r="M8" s="45">
        <v>328.64964236521593</v>
      </c>
      <c r="N8" s="45">
        <v>321.44326305153425</v>
      </c>
      <c r="O8" s="45">
        <v>333.32123338346679</v>
      </c>
      <c r="P8" s="45">
        <v>353.82345285420024</v>
      </c>
      <c r="Q8" s="45">
        <v>355.88822425520209</v>
      </c>
      <c r="R8" s="45">
        <v>368.64435609657789</v>
      </c>
      <c r="S8" s="45">
        <v>372.88084752605772</v>
      </c>
      <c r="T8" s="45">
        <v>371.42251374727573</v>
      </c>
      <c r="U8" s="45">
        <v>374.82562132617784</v>
      </c>
      <c r="V8" s="45">
        <v>380.28902699999998</v>
      </c>
    </row>
    <row r="9" spans="2:22">
      <c r="B9" s="43" t="s">
        <v>143</v>
      </c>
      <c r="C9" s="55">
        <v>152.75153486494295</v>
      </c>
      <c r="D9" s="55">
        <v>181.75247770158748</v>
      </c>
      <c r="E9" s="55">
        <v>184.09514372030412</v>
      </c>
      <c r="F9" s="45">
        <v>145.34933705104959</v>
      </c>
      <c r="G9" s="45">
        <v>167.00577493194439</v>
      </c>
      <c r="H9" s="45">
        <v>230.98828198972922</v>
      </c>
      <c r="I9" s="45">
        <v>241.67806689037727</v>
      </c>
      <c r="J9" s="45">
        <v>294.93884471732139</v>
      </c>
      <c r="K9" s="45">
        <v>321.89055116644687</v>
      </c>
      <c r="L9" s="45">
        <v>324.24595125122045</v>
      </c>
      <c r="M9" s="45">
        <v>328.5095190576929</v>
      </c>
      <c r="N9" s="45">
        <v>397.03157086951967</v>
      </c>
      <c r="O9" s="45">
        <v>440.10339982396926</v>
      </c>
      <c r="P9" s="45">
        <v>387.82713781961229</v>
      </c>
      <c r="Q9" s="45">
        <v>354.26764942936916</v>
      </c>
      <c r="R9" s="45">
        <v>352.21724551905982</v>
      </c>
      <c r="S9" s="45">
        <v>366.19278021613019</v>
      </c>
      <c r="T9" s="45">
        <v>383.21643525642196</v>
      </c>
      <c r="U9" s="45">
        <v>392.00432643548294</v>
      </c>
      <c r="V9" s="45">
        <v>393.29004299999906</v>
      </c>
    </row>
    <row r="10" spans="2:22">
      <c r="B10" s="54" t="s">
        <v>2</v>
      </c>
      <c r="C10" s="56">
        <v>4009.2265294136014</v>
      </c>
      <c r="D10" s="56">
        <v>4247.1084594242229</v>
      </c>
      <c r="E10" s="56">
        <v>4385.5137515222486</v>
      </c>
      <c r="F10" s="56">
        <v>4734.4015959883236</v>
      </c>
      <c r="G10" s="56">
        <v>4930.7963770873121</v>
      </c>
      <c r="H10" s="56">
        <v>5369.3300769405132</v>
      </c>
      <c r="I10" s="56">
        <v>5715.4243069435888</v>
      </c>
      <c r="J10" s="56">
        <v>6106.6197063283389</v>
      </c>
      <c r="K10" s="56">
        <v>6684.0056717932403</v>
      </c>
      <c r="L10" s="56">
        <v>7095.244050232167</v>
      </c>
      <c r="M10" s="56">
        <v>7409.4520512637064</v>
      </c>
      <c r="N10" s="56">
        <v>7661.3868310740554</v>
      </c>
      <c r="O10" s="56">
        <v>7860.1864621287741</v>
      </c>
      <c r="P10" s="56">
        <v>8083.8981232866645</v>
      </c>
      <c r="Q10" s="56">
        <v>8278.6911165849287</v>
      </c>
      <c r="R10" s="56">
        <v>8483.1823457224546</v>
      </c>
      <c r="S10" s="56">
        <v>8608.3446373115039</v>
      </c>
      <c r="T10" s="56">
        <v>8573.886072184976</v>
      </c>
      <c r="U10" s="56">
        <v>8678.0142779543821</v>
      </c>
      <c r="V10" s="56">
        <v>8783.4043359999996</v>
      </c>
    </row>
    <row r="11" spans="2:22">
      <c r="B11" s="3"/>
      <c r="C11" s="57"/>
      <c r="D11" s="57"/>
      <c r="E11" s="57"/>
      <c r="F11" s="57"/>
      <c r="G11" s="57"/>
      <c r="H11" s="57"/>
      <c r="I11" s="57"/>
      <c r="J11" s="57"/>
      <c r="K11" s="57"/>
      <c r="L11" s="57"/>
      <c r="M11" s="57"/>
      <c r="N11" s="57"/>
      <c r="O11" s="57"/>
      <c r="P11" s="57"/>
      <c r="Q11" s="57"/>
      <c r="R11" s="57"/>
      <c r="S11" s="57"/>
      <c r="T11" s="57"/>
      <c r="U11" s="57"/>
      <c r="V11" s="57"/>
    </row>
    <row r="12" spans="2:22">
      <c r="B12" s="90" t="s">
        <v>146</v>
      </c>
      <c r="C12" s="91"/>
      <c r="D12" s="91"/>
      <c r="E12" s="91"/>
      <c r="F12" s="91"/>
      <c r="G12" s="91"/>
      <c r="H12" s="91"/>
      <c r="I12" s="91"/>
      <c r="J12" s="91"/>
      <c r="K12" s="91"/>
      <c r="L12" s="58"/>
      <c r="M12" s="58"/>
      <c r="N12" s="58"/>
      <c r="O12" s="58"/>
      <c r="P12" s="58"/>
      <c r="Q12" s="58"/>
      <c r="R12" s="58"/>
      <c r="S12" s="58"/>
      <c r="T12" s="58"/>
      <c r="U12" s="58"/>
      <c r="V12" s="58"/>
    </row>
    <row r="13" spans="2:22" ht="36.75" customHeight="1">
      <c r="B13" s="91"/>
      <c r="C13" s="91"/>
      <c r="D13" s="91"/>
      <c r="E13" s="91"/>
      <c r="F13" s="91"/>
      <c r="G13" s="91"/>
      <c r="H13" s="91"/>
      <c r="I13" s="91"/>
      <c r="J13" s="91"/>
      <c r="K13" s="91"/>
      <c r="L13" s="51"/>
      <c r="M13" s="51"/>
      <c r="N13" s="51"/>
      <c r="O13" s="3"/>
      <c r="P13" s="3"/>
      <c r="Q13" s="3"/>
      <c r="R13" s="3"/>
      <c r="S13" s="3"/>
      <c r="T13" s="3"/>
      <c r="U13" s="3"/>
      <c r="V13" s="3"/>
    </row>
    <row r="14" spans="2:22">
      <c r="B14" s="91"/>
      <c r="C14" s="91"/>
      <c r="D14" s="91"/>
      <c r="E14" s="91"/>
      <c r="F14" s="91"/>
      <c r="G14" s="91"/>
      <c r="H14" s="91"/>
      <c r="I14" s="91"/>
      <c r="J14" s="91"/>
      <c r="K14" s="91"/>
      <c r="L14" s="52"/>
      <c r="M14" s="52"/>
      <c r="N14" s="52"/>
      <c r="O14" s="3"/>
      <c r="P14" s="3"/>
      <c r="Q14" s="3"/>
      <c r="R14" s="3"/>
      <c r="S14" s="3"/>
      <c r="T14" s="3"/>
      <c r="U14" s="3"/>
      <c r="V14" s="3"/>
    </row>
    <row r="15" spans="2:22">
      <c r="B15" s="1"/>
      <c r="C15" s="52"/>
      <c r="D15" s="52"/>
      <c r="E15" s="52"/>
      <c r="F15" s="52"/>
      <c r="G15" s="52"/>
      <c r="H15" s="52"/>
      <c r="I15" s="52"/>
      <c r="J15" s="52"/>
      <c r="K15" s="52"/>
      <c r="L15" s="52"/>
      <c r="M15" s="52"/>
      <c r="N15" s="52"/>
      <c r="O15" s="3"/>
      <c r="P15" s="3"/>
      <c r="Q15" s="3"/>
      <c r="R15" s="3"/>
      <c r="S15" s="3"/>
      <c r="T15" s="3"/>
      <c r="U15" s="3"/>
      <c r="V15" s="3"/>
    </row>
    <row r="16" spans="2:22">
      <c r="B16" s="3"/>
      <c r="C16" s="3"/>
      <c r="D16" s="3"/>
      <c r="E16" s="3"/>
      <c r="F16" s="3"/>
      <c r="G16" s="3"/>
      <c r="H16" s="3"/>
      <c r="I16" s="3"/>
      <c r="J16" s="3"/>
      <c r="K16" s="3"/>
      <c r="L16" s="3"/>
      <c r="M16" s="3"/>
      <c r="N16" s="3"/>
      <c r="O16" s="3"/>
      <c r="P16" s="3"/>
      <c r="Q16" s="3"/>
      <c r="R16" s="3"/>
      <c r="S16" s="3"/>
      <c r="T16" s="3"/>
      <c r="U16" s="3"/>
      <c r="V16" s="3"/>
    </row>
    <row r="17" spans="2:22">
      <c r="B17" s="3"/>
      <c r="C17" s="3"/>
      <c r="D17" s="3"/>
      <c r="E17" s="3"/>
      <c r="F17" s="3"/>
      <c r="G17" s="3"/>
      <c r="H17" s="3"/>
      <c r="I17" s="3"/>
      <c r="J17" s="59"/>
      <c r="K17" s="59"/>
      <c r="L17" s="59"/>
      <c r="M17" s="59"/>
      <c r="N17" s="59"/>
      <c r="O17" s="59"/>
      <c r="P17" s="3"/>
      <c r="Q17" s="3"/>
      <c r="R17" s="3"/>
      <c r="S17" s="3"/>
      <c r="T17" s="3"/>
      <c r="U17" s="3"/>
      <c r="V17" s="3"/>
    </row>
    <row r="18" spans="2:22">
      <c r="B18" s="3"/>
      <c r="C18" s="3"/>
      <c r="D18" s="3"/>
      <c r="E18" s="3"/>
      <c r="F18" s="3"/>
      <c r="G18" s="3"/>
      <c r="H18" s="3"/>
      <c r="I18" s="3"/>
      <c r="J18" s="59"/>
      <c r="K18" s="59"/>
      <c r="L18" s="59"/>
      <c r="M18" s="59"/>
      <c r="N18" s="59"/>
      <c r="O18" s="59"/>
      <c r="P18" s="3"/>
      <c r="Q18" s="3"/>
      <c r="R18" s="3"/>
      <c r="S18" s="3"/>
      <c r="T18" s="3"/>
      <c r="U18" s="3"/>
      <c r="V18" s="3"/>
    </row>
    <row r="19" spans="2:22">
      <c r="J19" s="60"/>
      <c r="K19" s="60"/>
      <c r="L19" s="60"/>
      <c r="M19" s="60"/>
      <c r="N19" s="60"/>
      <c r="O19" s="60"/>
    </row>
    <row r="20" spans="2:22">
      <c r="J20" s="60"/>
      <c r="K20" s="60"/>
      <c r="L20" s="60"/>
      <c r="M20" s="60"/>
      <c r="N20" s="60"/>
      <c r="O20" s="60"/>
    </row>
    <row r="21" spans="2:22">
      <c r="J21" s="60"/>
      <c r="K21" s="60"/>
      <c r="L21" s="60"/>
      <c r="M21" s="60"/>
      <c r="N21" s="60"/>
      <c r="O21" s="60"/>
    </row>
    <row r="22" spans="2:22">
      <c r="J22" s="60"/>
      <c r="K22" s="60"/>
      <c r="L22" s="60"/>
      <c r="M22" s="60"/>
      <c r="N22" s="60"/>
      <c r="O22" s="60"/>
    </row>
    <row r="23" spans="2:22">
      <c r="J23" s="60"/>
      <c r="K23" s="60"/>
      <c r="L23" s="60"/>
      <c r="M23" s="60"/>
      <c r="N23" s="60"/>
      <c r="O23" s="60"/>
    </row>
    <row r="24" spans="2:22">
      <c r="J24" s="60"/>
      <c r="K24" s="60"/>
      <c r="L24" s="60"/>
      <c r="M24" s="60"/>
      <c r="N24" s="60"/>
      <c r="O24" s="60"/>
    </row>
    <row r="25" spans="2:22">
      <c r="J25" s="60"/>
      <c r="K25" s="60"/>
      <c r="L25" s="60"/>
      <c r="M25" s="60"/>
      <c r="N25" s="60"/>
      <c r="O25" s="60"/>
    </row>
  </sheetData>
  <mergeCells count="1">
    <mergeCell ref="B12:K14"/>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2:O109"/>
  <sheetViews>
    <sheetView showGridLines="0" topLeftCell="A97" workbookViewId="0">
      <selection activeCell="B106" sqref="B106:H106"/>
    </sheetView>
  </sheetViews>
  <sheetFormatPr baseColWidth="10" defaultColWidth="11.5" defaultRowHeight="14"/>
  <cols>
    <col min="1" max="1" width="3.1640625" style="44" customWidth="1"/>
    <col min="2" max="2" width="11.5" style="44"/>
    <col min="3" max="3" width="14.1640625" style="44" customWidth="1"/>
    <col min="4" max="10" width="11.5" style="44"/>
    <col min="11" max="11" width="20.1640625" style="44" customWidth="1"/>
    <col min="12" max="12" width="16.6640625" style="44" customWidth="1"/>
    <col min="13" max="16384" width="11.5" style="44"/>
  </cols>
  <sheetData>
    <row r="2" spans="2:15">
      <c r="B2" s="61" t="s">
        <v>136</v>
      </c>
    </row>
    <row r="4" spans="2:15" s="3" customFormat="1" ht="24">
      <c r="B4" s="62" t="s">
        <v>5</v>
      </c>
      <c r="C4" s="63" t="s">
        <v>135</v>
      </c>
    </row>
    <row r="5" spans="2:15" s="3" customFormat="1" ht="11">
      <c r="B5" s="64" t="s">
        <v>8</v>
      </c>
      <c r="C5" s="65">
        <v>8.5613769623605069</v>
      </c>
      <c r="D5" s="66"/>
    </row>
    <row r="6" spans="2:15" s="3" customFormat="1" ht="11">
      <c r="B6" s="64" t="s">
        <v>9</v>
      </c>
      <c r="C6" s="65">
        <v>8.7367160349013115</v>
      </c>
      <c r="D6" s="66"/>
    </row>
    <row r="7" spans="2:15" s="3" customFormat="1" ht="11">
      <c r="B7" s="64" t="s">
        <v>10</v>
      </c>
      <c r="C7" s="65">
        <v>9.797563070123287</v>
      </c>
      <c r="D7" s="66"/>
    </row>
    <row r="8" spans="2:15" s="3" customFormat="1" ht="11">
      <c r="B8" s="64" t="s">
        <v>11</v>
      </c>
      <c r="C8" s="65">
        <v>9.1904753255716809</v>
      </c>
      <c r="D8" s="66"/>
    </row>
    <row r="9" spans="2:15" s="3" customFormat="1" ht="11">
      <c r="B9" s="64" t="s">
        <v>12</v>
      </c>
      <c r="C9" s="65">
        <v>8.579187316983246</v>
      </c>
      <c r="D9" s="66"/>
    </row>
    <row r="10" spans="2:15" s="3" customFormat="1" ht="11">
      <c r="B10" s="64" t="s">
        <v>13</v>
      </c>
      <c r="C10" s="65">
        <v>10.66356414259622</v>
      </c>
      <c r="D10" s="66"/>
      <c r="O10" s="92"/>
    </row>
    <row r="11" spans="2:15" s="3" customFormat="1" ht="11">
      <c r="B11" s="64" t="s">
        <v>14</v>
      </c>
      <c r="C11" s="65">
        <v>8.9042902489381248</v>
      </c>
      <c r="D11" s="66"/>
      <c r="O11" s="92"/>
    </row>
    <row r="12" spans="2:15" s="3" customFormat="1" ht="11">
      <c r="B12" s="64" t="s">
        <v>15</v>
      </c>
      <c r="C12" s="65">
        <v>10.538058676210191</v>
      </c>
      <c r="D12" s="66"/>
      <c r="O12" s="92"/>
    </row>
    <row r="13" spans="2:15" s="3" customFormat="1" ht="11">
      <c r="B13" s="64" t="s">
        <v>16</v>
      </c>
      <c r="C13" s="65">
        <v>9.0798122678642521</v>
      </c>
      <c r="D13" s="66"/>
      <c r="O13" s="92"/>
    </row>
    <row r="14" spans="2:15" s="3" customFormat="1" ht="11">
      <c r="B14" s="64" t="s">
        <v>17</v>
      </c>
      <c r="C14" s="65">
        <v>8.9381089046473008</v>
      </c>
      <c r="D14" s="66"/>
      <c r="O14" s="92"/>
    </row>
    <row r="15" spans="2:15" s="3" customFormat="1" ht="11">
      <c r="B15" s="64" t="s">
        <v>18</v>
      </c>
      <c r="C15" s="65">
        <v>16.764179988785084</v>
      </c>
      <c r="D15" s="66"/>
      <c r="O15" s="92"/>
    </row>
    <row r="16" spans="2:15" s="3" customFormat="1" ht="11">
      <c r="B16" s="64" t="s">
        <v>19</v>
      </c>
      <c r="C16" s="65">
        <v>10.846544784408405</v>
      </c>
      <c r="D16" s="66"/>
      <c r="O16" s="59"/>
    </row>
    <row r="17" spans="2:15" s="3" customFormat="1" ht="11">
      <c r="B17" s="64" t="s">
        <v>20</v>
      </c>
      <c r="C17" s="65">
        <v>7.2454782623495291</v>
      </c>
      <c r="D17" s="66"/>
      <c r="O17" s="59"/>
    </row>
    <row r="18" spans="2:15" s="3" customFormat="1" ht="11">
      <c r="B18" s="64" t="s">
        <v>21</v>
      </c>
      <c r="C18" s="65">
        <v>7.7559633317846339</v>
      </c>
      <c r="D18" s="66"/>
    </row>
    <row r="19" spans="2:15" s="3" customFormat="1" ht="11">
      <c r="B19" s="64" t="s">
        <v>22</v>
      </c>
      <c r="C19" s="65">
        <v>11.65588705751443</v>
      </c>
      <c r="D19" s="66"/>
    </row>
    <row r="20" spans="2:15" s="3" customFormat="1" ht="11">
      <c r="B20" s="64" t="s">
        <v>23</v>
      </c>
      <c r="C20" s="65">
        <v>10.282483299514375</v>
      </c>
      <c r="D20" s="66"/>
    </row>
    <row r="21" spans="2:15" s="3" customFormat="1" ht="11">
      <c r="B21" s="64" t="s">
        <v>24</v>
      </c>
      <c r="C21" s="65">
        <v>10.206240648084865</v>
      </c>
      <c r="D21" s="66"/>
      <c r="E21" s="67"/>
    </row>
    <row r="22" spans="2:15" s="3" customFormat="1" ht="11">
      <c r="B22" s="64" t="s">
        <v>25</v>
      </c>
      <c r="C22" s="65">
        <v>13.098111956714623</v>
      </c>
      <c r="D22" s="66"/>
      <c r="E22" s="67"/>
    </row>
    <row r="23" spans="2:15" s="3" customFormat="1" ht="11">
      <c r="B23" s="64" t="s">
        <v>26</v>
      </c>
      <c r="C23" s="65">
        <v>6.7191311150996365</v>
      </c>
      <c r="D23" s="66"/>
      <c r="E23" s="67"/>
    </row>
    <row r="24" spans="2:15" s="3" customFormat="1" ht="11">
      <c r="B24" s="64" t="s">
        <v>130</v>
      </c>
      <c r="C24" s="65">
        <v>12.270274948789705</v>
      </c>
      <c r="D24" s="66"/>
      <c r="E24" s="67"/>
    </row>
    <row r="25" spans="2:15" s="3" customFormat="1" ht="11">
      <c r="B25" s="64" t="s">
        <v>27</v>
      </c>
      <c r="C25" s="65">
        <v>9.4203278393901506</v>
      </c>
      <c r="D25" s="66"/>
    </row>
    <row r="26" spans="2:15" s="3" customFormat="1" ht="11">
      <c r="B26" s="64" t="s">
        <v>28</v>
      </c>
      <c r="C26" s="65">
        <v>9.0094587668324113</v>
      </c>
      <c r="D26" s="66"/>
    </row>
    <row r="27" spans="2:15" s="3" customFormat="1" ht="11">
      <c r="B27" s="64" t="s">
        <v>29</v>
      </c>
      <c r="C27" s="65">
        <v>11.377815005802336</v>
      </c>
      <c r="D27" s="66"/>
    </row>
    <row r="28" spans="2:15" s="3" customFormat="1" ht="11">
      <c r="B28" s="64" t="s">
        <v>30</v>
      </c>
      <c r="C28" s="65">
        <v>7.9386068133238554</v>
      </c>
      <c r="D28" s="66"/>
    </row>
    <row r="29" spans="2:15" s="3" customFormat="1" ht="11">
      <c r="B29" s="64" t="s">
        <v>31</v>
      </c>
      <c r="C29" s="65">
        <v>11.938325668590176</v>
      </c>
      <c r="D29" s="66"/>
    </row>
    <row r="30" spans="2:15" s="3" customFormat="1" ht="11">
      <c r="B30" s="64" t="s">
        <v>32</v>
      </c>
      <c r="C30" s="65">
        <v>10.118913035980485</v>
      </c>
      <c r="D30" s="66"/>
      <c r="G30" s="66"/>
    </row>
    <row r="31" spans="2:15" s="3" customFormat="1" ht="11">
      <c r="B31" s="64" t="s">
        <v>33</v>
      </c>
      <c r="C31" s="65">
        <v>8.418709511714848</v>
      </c>
      <c r="D31" s="66"/>
      <c r="G31" s="66"/>
    </row>
    <row r="32" spans="2:15" s="3" customFormat="1" ht="11">
      <c r="B32" s="64" t="s">
        <v>34</v>
      </c>
      <c r="C32" s="65">
        <v>8.4738850059312547</v>
      </c>
      <c r="D32" s="66"/>
    </row>
    <row r="33" spans="2:5" s="3" customFormat="1" ht="11">
      <c r="B33" s="64" t="s">
        <v>35</v>
      </c>
      <c r="C33" s="65">
        <v>12.020874298764216</v>
      </c>
      <c r="D33" s="66"/>
    </row>
    <row r="34" spans="2:5" s="3" customFormat="1" ht="11">
      <c r="B34" s="64" t="s">
        <v>36</v>
      </c>
      <c r="C34" s="65">
        <v>6.976218344328581</v>
      </c>
      <c r="D34" s="66"/>
    </row>
    <row r="35" spans="2:5" s="3" customFormat="1" ht="11">
      <c r="B35" s="64" t="s">
        <v>37</v>
      </c>
      <c r="C35" s="65">
        <v>7.63364632445158</v>
      </c>
      <c r="D35" s="66"/>
    </row>
    <row r="36" spans="2:5" s="3" customFormat="1" ht="11">
      <c r="B36" s="64" t="s">
        <v>38</v>
      </c>
      <c r="C36" s="65">
        <v>11.854515137303943</v>
      </c>
      <c r="D36" s="66"/>
    </row>
    <row r="37" spans="2:5" s="3" customFormat="1" ht="11">
      <c r="B37" s="64" t="s">
        <v>39</v>
      </c>
      <c r="C37" s="65">
        <v>8.5515085181135895</v>
      </c>
      <c r="D37" s="66"/>
    </row>
    <row r="38" spans="2:5" s="3" customFormat="1" ht="11">
      <c r="B38" s="64" t="s">
        <v>40</v>
      </c>
      <c r="C38" s="65">
        <v>8.5854378149662054</v>
      </c>
      <c r="D38" s="66"/>
    </row>
    <row r="39" spans="2:5" s="3" customFormat="1" ht="11">
      <c r="B39" s="64" t="s">
        <v>41</v>
      </c>
      <c r="C39" s="65">
        <v>8.6651736130077754</v>
      </c>
      <c r="D39" s="66"/>
    </row>
    <row r="40" spans="2:5" s="3" customFormat="1" ht="11">
      <c r="B40" s="64" t="s">
        <v>42</v>
      </c>
      <c r="C40" s="65">
        <v>10.143628230248808</v>
      </c>
      <c r="D40" s="66"/>
    </row>
    <row r="41" spans="2:5" s="3" customFormat="1" ht="11">
      <c r="B41" s="64" t="s">
        <v>43</v>
      </c>
      <c r="C41" s="65">
        <v>6.9760566577975522</v>
      </c>
      <c r="D41" s="66"/>
    </row>
    <row r="42" spans="2:5" s="3" customFormat="1" ht="11">
      <c r="B42" s="64" t="s">
        <v>44</v>
      </c>
      <c r="C42" s="65">
        <v>8.4064981098069058</v>
      </c>
      <c r="D42" s="66"/>
    </row>
    <row r="43" spans="2:5" s="3" customFormat="1" ht="11">
      <c r="B43" s="64" t="s">
        <v>45</v>
      </c>
      <c r="C43" s="65">
        <v>11.418889052600559</v>
      </c>
      <c r="D43" s="66"/>
    </row>
    <row r="44" spans="2:5" s="3" customFormat="1" ht="11">
      <c r="B44" s="64" t="s">
        <v>46</v>
      </c>
      <c r="C44" s="65">
        <v>7.9021327415275557</v>
      </c>
      <c r="D44" s="66"/>
    </row>
    <row r="45" spans="2:5" s="3" customFormat="1" ht="11">
      <c r="B45" s="64" t="s">
        <v>47</v>
      </c>
      <c r="C45" s="65">
        <v>10.349533934352987</v>
      </c>
      <c r="D45" s="66"/>
    </row>
    <row r="46" spans="2:5" s="3" customFormat="1" ht="11">
      <c r="B46" s="64" t="s">
        <v>48</v>
      </c>
      <c r="C46" s="65">
        <v>10.58223838282627</v>
      </c>
      <c r="D46" s="66"/>
      <c r="E46" s="1"/>
    </row>
    <row r="47" spans="2:5" s="3" customFormat="1" ht="11">
      <c r="B47" s="64" t="s">
        <v>49</v>
      </c>
      <c r="C47" s="65">
        <v>12.146336955230186</v>
      </c>
      <c r="D47" s="66"/>
    </row>
    <row r="48" spans="2:5" s="3" customFormat="1" ht="11">
      <c r="B48" s="64" t="s">
        <v>50</v>
      </c>
      <c r="C48" s="65">
        <v>9.1961291126125477</v>
      </c>
      <c r="D48" s="66"/>
    </row>
    <row r="49" spans="2:4" s="3" customFormat="1" ht="11">
      <c r="B49" s="64" t="s">
        <v>51</v>
      </c>
      <c r="C49" s="65">
        <v>7.1442239292793408</v>
      </c>
      <c r="D49" s="66"/>
    </row>
    <row r="50" spans="2:4" s="3" customFormat="1" ht="11">
      <c r="B50" s="64" t="s">
        <v>52</v>
      </c>
      <c r="C50" s="65">
        <v>7.8321341274486169</v>
      </c>
      <c r="D50" s="66"/>
    </row>
    <row r="51" spans="2:4" s="3" customFormat="1" ht="11">
      <c r="B51" s="64" t="s">
        <v>53</v>
      </c>
      <c r="C51" s="65">
        <v>8.8919744852174336</v>
      </c>
      <c r="D51" s="66"/>
    </row>
    <row r="52" spans="2:4" s="3" customFormat="1" ht="11">
      <c r="B52" s="64" t="s">
        <v>54</v>
      </c>
      <c r="C52" s="65">
        <v>16.630985327136965</v>
      </c>
      <c r="D52" s="66"/>
    </row>
    <row r="53" spans="2:4" s="3" customFormat="1" ht="11">
      <c r="B53" s="64" t="s">
        <v>55</v>
      </c>
      <c r="C53" s="65">
        <v>7.825038176848782</v>
      </c>
      <c r="D53" s="66"/>
    </row>
    <row r="54" spans="2:4" s="3" customFormat="1" ht="11">
      <c r="B54" s="64" t="s">
        <v>56</v>
      </c>
      <c r="C54" s="65">
        <v>8.9999939106942417</v>
      </c>
      <c r="D54" s="66"/>
    </row>
    <row r="55" spans="2:4" s="3" customFormat="1" ht="11">
      <c r="B55" s="64" t="s">
        <v>57</v>
      </c>
      <c r="C55" s="65">
        <v>7.7606658179638934</v>
      </c>
      <c r="D55" s="66"/>
    </row>
    <row r="56" spans="2:4" s="3" customFormat="1" ht="11">
      <c r="B56" s="64" t="s">
        <v>58</v>
      </c>
      <c r="C56" s="65">
        <v>12.019644755361035</v>
      </c>
      <c r="D56" s="66"/>
    </row>
    <row r="57" spans="2:4" s="3" customFormat="1" ht="11">
      <c r="B57" s="64" t="s">
        <v>59</v>
      </c>
      <c r="C57" s="65">
        <v>8.9444328334813736</v>
      </c>
      <c r="D57" s="66"/>
    </row>
    <row r="58" spans="2:4" s="3" customFormat="1" ht="11">
      <c r="B58" s="64" t="s">
        <v>60</v>
      </c>
      <c r="C58" s="65">
        <v>9.3021985151997377</v>
      </c>
      <c r="D58" s="66"/>
    </row>
    <row r="59" spans="2:4" s="3" customFormat="1" ht="11">
      <c r="B59" s="64" t="s">
        <v>61</v>
      </c>
      <c r="C59" s="65">
        <v>8.0529159886481665</v>
      </c>
      <c r="D59" s="66"/>
    </row>
    <row r="60" spans="2:4" s="3" customFormat="1" ht="11">
      <c r="B60" s="64" t="s">
        <v>62</v>
      </c>
      <c r="C60" s="65">
        <v>8.1920196900485998</v>
      </c>
      <c r="D60" s="66"/>
    </row>
    <row r="61" spans="2:4" s="3" customFormat="1" ht="11">
      <c r="B61" s="64" t="s">
        <v>63</v>
      </c>
      <c r="C61" s="65">
        <v>6.6043954677180627</v>
      </c>
      <c r="D61" s="66"/>
    </row>
    <row r="62" spans="2:4" s="3" customFormat="1" ht="11">
      <c r="B62" s="64" t="s">
        <v>64</v>
      </c>
      <c r="C62" s="65">
        <v>12.719407289543035</v>
      </c>
      <c r="D62" s="66"/>
    </row>
    <row r="63" spans="2:4" s="3" customFormat="1" ht="11">
      <c r="B63" s="64" t="s">
        <v>65</v>
      </c>
      <c r="C63" s="65">
        <v>9.2186025501950049</v>
      </c>
      <c r="D63" s="66"/>
    </row>
    <row r="64" spans="2:4" s="3" customFormat="1" ht="11">
      <c r="B64" s="64" t="s">
        <v>66</v>
      </c>
      <c r="C64" s="65">
        <v>9.6977681190080105</v>
      </c>
      <c r="D64" s="66"/>
    </row>
    <row r="65" spans="2:4" s="3" customFormat="1" ht="11">
      <c r="B65" s="64" t="s">
        <v>67</v>
      </c>
      <c r="C65" s="65">
        <v>9.9737323310016546</v>
      </c>
      <c r="D65" s="66"/>
    </row>
    <row r="66" spans="2:4" s="3" customFormat="1" ht="11">
      <c r="B66" s="64" t="s">
        <v>68</v>
      </c>
      <c r="C66" s="65">
        <v>7.9376549226268711</v>
      </c>
      <c r="D66" s="66"/>
    </row>
    <row r="67" spans="2:4" s="3" customFormat="1" ht="11">
      <c r="B67" s="64" t="s">
        <v>69</v>
      </c>
      <c r="C67" s="65">
        <v>7.8697904677630071</v>
      </c>
      <c r="D67" s="66"/>
    </row>
    <row r="68" spans="2:4" s="3" customFormat="1" ht="11">
      <c r="B68" s="64" t="s">
        <v>70</v>
      </c>
      <c r="C68" s="65">
        <v>8.3009670662944437</v>
      </c>
      <c r="D68" s="66"/>
    </row>
    <row r="69" spans="2:4" s="3" customFormat="1" ht="11">
      <c r="B69" s="64" t="s">
        <v>71</v>
      </c>
      <c r="C69" s="65">
        <v>11.284635634641489</v>
      </c>
      <c r="D69" s="66"/>
    </row>
    <row r="70" spans="2:4" s="3" customFormat="1" ht="11">
      <c r="B70" s="64" t="s">
        <v>72</v>
      </c>
      <c r="C70" s="65">
        <v>8.2575409775042505</v>
      </c>
      <c r="D70" s="66"/>
    </row>
    <row r="71" spans="2:4" s="3" customFormat="1" ht="11">
      <c r="B71" s="64" t="s">
        <v>73</v>
      </c>
      <c r="C71" s="65">
        <v>7.6322944063727567</v>
      </c>
      <c r="D71" s="66"/>
    </row>
    <row r="72" spans="2:4" s="3" customFormat="1" ht="11">
      <c r="B72" s="64" t="s">
        <v>74</v>
      </c>
      <c r="C72" s="65">
        <v>9.8549501391103203</v>
      </c>
      <c r="D72" s="66"/>
    </row>
    <row r="73" spans="2:4" s="3" customFormat="1" ht="11">
      <c r="B73" s="64" t="s">
        <v>75</v>
      </c>
      <c r="C73" s="65">
        <v>8.886217049767474</v>
      </c>
      <c r="D73" s="66"/>
    </row>
    <row r="74" spans="2:4" s="3" customFormat="1" ht="11">
      <c r="B74" s="64" t="s">
        <v>76</v>
      </c>
      <c r="C74" s="65">
        <v>9.1165667728432673</v>
      </c>
      <c r="D74" s="66"/>
    </row>
    <row r="75" spans="2:4" s="3" customFormat="1" ht="11">
      <c r="B75" s="64" t="s">
        <v>77</v>
      </c>
      <c r="C75" s="65">
        <v>8.9939997173314374</v>
      </c>
      <c r="D75" s="66"/>
    </row>
    <row r="76" spans="2:4" s="3" customFormat="1" ht="11">
      <c r="B76" s="64" t="s">
        <v>78</v>
      </c>
      <c r="C76" s="65">
        <v>11.652799500672522</v>
      </c>
      <c r="D76" s="66"/>
    </row>
    <row r="77" spans="2:4" s="3" customFormat="1" ht="11">
      <c r="B77" s="64" t="s">
        <v>79</v>
      </c>
      <c r="C77" s="65">
        <v>8.1653735799927123</v>
      </c>
      <c r="D77" s="66"/>
    </row>
    <row r="78" spans="2:4" s="3" customFormat="1" ht="11">
      <c r="B78" s="64" t="s">
        <v>80</v>
      </c>
      <c r="C78" s="65">
        <v>8.6847394123477901</v>
      </c>
      <c r="D78" s="66"/>
    </row>
    <row r="79" spans="2:4" s="3" customFormat="1" ht="11">
      <c r="B79" s="64" t="s">
        <v>81</v>
      </c>
      <c r="C79" s="65">
        <v>7.3249932572040981</v>
      </c>
      <c r="D79" s="66"/>
    </row>
    <row r="80" spans="2:4" s="3" customFormat="1" ht="11">
      <c r="B80" s="64" t="s">
        <v>82</v>
      </c>
      <c r="C80" s="65">
        <v>6.8305120416293406</v>
      </c>
      <c r="D80" s="66"/>
    </row>
    <row r="81" spans="2:4" s="3" customFormat="1" ht="11">
      <c r="B81" s="64" t="s">
        <v>83</v>
      </c>
      <c r="C81" s="65">
        <v>7.2779286925641227</v>
      </c>
      <c r="D81" s="66"/>
    </row>
    <row r="82" spans="2:4" s="3" customFormat="1" ht="11">
      <c r="B82" s="64" t="s">
        <v>84</v>
      </c>
      <c r="C82" s="65">
        <v>6.3103081132234449</v>
      </c>
      <c r="D82" s="66"/>
    </row>
    <row r="83" spans="2:4" s="3" customFormat="1" ht="11">
      <c r="B83" s="64" t="s">
        <v>85</v>
      </c>
      <c r="C83" s="65">
        <v>6.4004115579182033</v>
      </c>
      <c r="D83" s="66"/>
    </row>
    <row r="84" spans="2:4" s="3" customFormat="1" ht="11">
      <c r="B84" s="64" t="s">
        <v>86</v>
      </c>
      <c r="C84" s="65">
        <v>10.609371789637718</v>
      </c>
      <c r="D84" s="66"/>
    </row>
    <row r="85" spans="2:4" s="3" customFormat="1" ht="11">
      <c r="B85" s="64" t="s">
        <v>87</v>
      </c>
      <c r="C85" s="65">
        <v>8.4597838818483648</v>
      </c>
      <c r="D85" s="66"/>
    </row>
    <row r="86" spans="2:4" s="3" customFormat="1" ht="11">
      <c r="B86" s="64" t="s">
        <v>88</v>
      </c>
      <c r="C86" s="65">
        <v>9.1824319671064885</v>
      </c>
      <c r="D86" s="66"/>
    </row>
    <row r="87" spans="2:4" s="3" customFormat="1" ht="11">
      <c r="B87" s="64" t="s">
        <v>89</v>
      </c>
      <c r="C87" s="65">
        <v>9.7655432677858798</v>
      </c>
      <c r="D87" s="66"/>
    </row>
    <row r="88" spans="2:4" s="3" customFormat="1" ht="11">
      <c r="B88" s="64" t="s">
        <v>90</v>
      </c>
      <c r="C88" s="65">
        <v>7.9899240727881162</v>
      </c>
      <c r="D88" s="66"/>
    </row>
    <row r="89" spans="2:4" s="3" customFormat="1" ht="11">
      <c r="B89" s="64" t="s">
        <v>91</v>
      </c>
      <c r="C89" s="65">
        <v>6.8867070909617745</v>
      </c>
      <c r="D89" s="66"/>
    </row>
    <row r="90" spans="2:4" s="3" customFormat="1" ht="11">
      <c r="B90" s="64" t="s">
        <v>92</v>
      </c>
      <c r="C90" s="65">
        <v>9.1307702494947343</v>
      </c>
      <c r="D90" s="66"/>
    </row>
    <row r="91" spans="2:4" s="3" customFormat="1" ht="11">
      <c r="B91" s="64" t="s">
        <v>93</v>
      </c>
      <c r="C91" s="65">
        <v>8.1772379360151035</v>
      </c>
      <c r="D91" s="66"/>
    </row>
    <row r="92" spans="2:4" s="3" customFormat="1" ht="11">
      <c r="B92" s="64" t="s">
        <v>94</v>
      </c>
      <c r="C92" s="65">
        <v>9.6047225017604152</v>
      </c>
      <c r="D92" s="66"/>
    </row>
    <row r="93" spans="2:4" s="3" customFormat="1" ht="11">
      <c r="B93" s="64" t="s">
        <v>95</v>
      </c>
      <c r="C93" s="65">
        <v>9.2021729897485294</v>
      </c>
      <c r="D93" s="66"/>
    </row>
    <row r="94" spans="2:4" s="3" customFormat="1" ht="11">
      <c r="B94" s="64" t="s">
        <v>96</v>
      </c>
      <c r="C94" s="65">
        <v>9.2697441333783068</v>
      </c>
      <c r="D94" s="66"/>
    </row>
    <row r="95" spans="2:4" s="3" customFormat="1" ht="11">
      <c r="B95" s="64" t="s">
        <v>97</v>
      </c>
      <c r="C95" s="65">
        <v>9.1844152852855014</v>
      </c>
      <c r="D95" s="66"/>
    </row>
    <row r="96" spans="2:4" s="3" customFormat="1" ht="11">
      <c r="B96" s="64" t="s">
        <v>98</v>
      </c>
      <c r="C96" s="65">
        <v>7.0396471400718079</v>
      </c>
      <c r="D96" s="66"/>
    </row>
    <row r="97" spans="2:8" s="3" customFormat="1" ht="11">
      <c r="B97" s="64" t="s">
        <v>99</v>
      </c>
      <c r="C97" s="65">
        <v>5.8527426480115583</v>
      </c>
      <c r="D97" s="66"/>
    </row>
    <row r="98" spans="2:8" s="3" customFormat="1" ht="11">
      <c r="B98" s="64" t="s">
        <v>100</v>
      </c>
      <c r="C98" s="65">
        <v>7.5795904958984854</v>
      </c>
      <c r="D98" s="66"/>
    </row>
    <row r="99" spans="2:8" s="3" customFormat="1" ht="11">
      <c r="B99" s="64" t="s">
        <v>101</v>
      </c>
      <c r="C99" s="65">
        <v>5.4993712598380995</v>
      </c>
      <c r="D99" s="66"/>
    </row>
    <row r="100" spans="2:8" s="3" customFormat="1" ht="11">
      <c r="B100" s="64" t="s">
        <v>102</v>
      </c>
      <c r="C100" s="65">
        <v>6.4184720674535409</v>
      </c>
      <c r="D100" s="66"/>
    </row>
    <row r="101" spans="2:8" s="3" customFormat="1" ht="11">
      <c r="B101" s="64" t="s">
        <v>103</v>
      </c>
      <c r="C101" s="65">
        <v>10.721015413279133</v>
      </c>
      <c r="D101" s="66"/>
    </row>
    <row r="102" spans="2:8" s="3" customFormat="1" ht="11">
      <c r="B102" s="64" t="s">
        <v>104</v>
      </c>
      <c r="C102" s="65">
        <v>10.426116973617319</v>
      </c>
      <c r="D102" s="66"/>
    </row>
    <row r="103" spans="2:8" s="3" customFormat="1" ht="11">
      <c r="B103" s="64" t="s">
        <v>105</v>
      </c>
      <c r="C103" s="65">
        <v>2.3440081506773875</v>
      </c>
      <c r="D103" s="66"/>
    </row>
    <row r="104" spans="2:8" s="3" customFormat="1" ht="11">
      <c r="B104" s="64" t="s">
        <v>106</v>
      </c>
      <c r="C104" s="65">
        <v>10.956139652105046</v>
      </c>
      <c r="D104" s="66"/>
    </row>
    <row r="105" spans="2:8" s="3" customFormat="1">
      <c r="E105" s="44"/>
    </row>
    <row r="106" spans="2:8" s="3" customFormat="1" ht="71" customHeight="1">
      <c r="B106" s="93" t="s">
        <v>147</v>
      </c>
      <c r="C106" s="94"/>
      <c r="D106" s="94"/>
      <c r="E106" s="94"/>
      <c r="F106" s="94"/>
      <c r="G106" s="94"/>
      <c r="H106" s="94"/>
    </row>
    <row r="107" spans="2:8" s="3" customFormat="1">
      <c r="B107" s="68"/>
      <c r="E107" s="44"/>
    </row>
    <row r="108" spans="2:8" s="3" customFormat="1">
      <c r="B108" s="69"/>
      <c r="E108" s="44"/>
    </row>
    <row r="109" spans="2:8" s="3" customFormat="1">
      <c r="E109" s="44"/>
    </row>
  </sheetData>
  <sortState xmlns:xlrd2="http://schemas.microsoft.com/office/spreadsheetml/2017/richdata2" ref="B5:C104">
    <sortCondition ref="B5:B104"/>
  </sortState>
  <mergeCells count="2">
    <mergeCell ref="O10:O15"/>
    <mergeCell ref="B106:H106"/>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2:Q109"/>
  <sheetViews>
    <sheetView showGridLines="0" topLeftCell="A82" workbookViewId="0">
      <selection activeCell="B106" sqref="B106:H106"/>
    </sheetView>
  </sheetViews>
  <sheetFormatPr baseColWidth="10" defaultColWidth="11.5" defaultRowHeight="14"/>
  <cols>
    <col min="1" max="1" width="3.33203125" style="44" customWidth="1"/>
    <col min="2" max="15" width="11.5" style="44"/>
    <col min="16" max="16" width="15.1640625" style="44" customWidth="1"/>
    <col min="17" max="16384" width="11.5" style="44"/>
  </cols>
  <sheetData>
    <row r="2" spans="2:17">
      <c r="B2" s="61" t="s">
        <v>137</v>
      </c>
    </row>
    <row r="4" spans="2:17" s="3" customFormat="1" ht="24">
      <c r="B4" s="70" t="s">
        <v>5</v>
      </c>
      <c r="C4" s="63" t="s">
        <v>6</v>
      </c>
    </row>
    <row r="5" spans="2:17" s="3" customFormat="1" ht="11">
      <c r="B5" s="71" t="s">
        <v>8</v>
      </c>
      <c r="C5" s="72">
        <v>14742.933460076045</v>
      </c>
      <c r="O5" s="59"/>
      <c r="P5" s="59"/>
      <c r="Q5" s="59"/>
    </row>
    <row r="6" spans="2:17" s="3" customFormat="1" ht="11">
      <c r="B6" s="71" t="s">
        <v>9</v>
      </c>
      <c r="C6" s="72">
        <v>18066.371987463524</v>
      </c>
      <c r="O6" s="59"/>
      <c r="P6" s="59"/>
      <c r="Q6" s="59"/>
    </row>
    <row r="7" spans="2:17" s="3" customFormat="1" ht="11">
      <c r="B7" s="71" t="s">
        <v>10</v>
      </c>
      <c r="C7" s="72">
        <v>13697.977382388421</v>
      </c>
      <c r="O7" s="59"/>
      <c r="P7" s="59"/>
      <c r="Q7" s="59"/>
    </row>
    <row r="8" spans="2:17" s="3" customFormat="1" ht="11">
      <c r="B8" s="71" t="s">
        <v>11</v>
      </c>
      <c r="C8" s="72">
        <v>12202.772378516624</v>
      </c>
      <c r="O8" s="59"/>
      <c r="P8" s="59"/>
      <c r="Q8" s="59"/>
    </row>
    <row r="9" spans="2:17" s="3" customFormat="1" ht="11">
      <c r="B9" s="71" t="s">
        <v>12</v>
      </c>
      <c r="C9" s="72">
        <v>18994.937394247037</v>
      </c>
      <c r="O9" s="59"/>
      <c r="P9" s="59"/>
      <c r="Q9" s="59"/>
    </row>
    <row r="10" spans="2:17" s="3" customFormat="1" ht="11">
      <c r="B10" s="71" t="s">
        <v>13</v>
      </c>
      <c r="C10" s="72">
        <v>10938.183809523809</v>
      </c>
      <c r="O10" s="59"/>
      <c r="P10" s="92"/>
      <c r="Q10" s="59"/>
    </row>
    <row r="11" spans="2:17" s="3" customFormat="1" ht="11">
      <c r="B11" s="71" t="s">
        <v>14</v>
      </c>
      <c r="C11" s="72">
        <v>12509.318095892764</v>
      </c>
      <c r="O11" s="59"/>
      <c r="P11" s="92"/>
      <c r="Q11" s="59"/>
    </row>
    <row r="12" spans="2:17" s="3" customFormat="1" ht="11">
      <c r="B12" s="71" t="s">
        <v>15</v>
      </c>
      <c r="C12" s="72">
        <v>15182.929187634794</v>
      </c>
      <c r="O12" s="59"/>
      <c r="P12" s="92"/>
      <c r="Q12" s="59"/>
    </row>
    <row r="13" spans="2:17" s="3" customFormat="1" ht="11">
      <c r="B13" s="71" t="s">
        <v>16</v>
      </c>
      <c r="C13" s="72">
        <v>15206.500587544066</v>
      </c>
      <c r="O13" s="59"/>
      <c r="P13" s="92"/>
      <c r="Q13" s="59"/>
    </row>
    <row r="14" spans="2:17" s="3" customFormat="1" ht="11">
      <c r="B14" s="71" t="s">
        <v>17</v>
      </c>
      <c r="C14" s="72">
        <v>14126.513114148504</v>
      </c>
      <c r="O14" s="59"/>
      <c r="P14" s="92"/>
      <c r="Q14" s="59"/>
    </row>
    <row r="15" spans="2:17" s="3" customFormat="1" ht="11">
      <c r="B15" s="71" t="s">
        <v>18</v>
      </c>
      <c r="C15" s="72">
        <v>10275.454001992694</v>
      </c>
      <c r="O15" s="59"/>
      <c r="P15" s="92"/>
      <c r="Q15" s="59"/>
    </row>
    <row r="16" spans="2:17" s="3" customFormat="1" ht="11">
      <c r="B16" s="71" t="s">
        <v>19</v>
      </c>
      <c r="C16" s="72">
        <v>14899.896184706075</v>
      </c>
      <c r="O16" s="59"/>
      <c r="P16" s="59"/>
      <c r="Q16" s="59"/>
    </row>
    <row r="17" spans="2:17" s="3" customFormat="1" ht="11">
      <c r="B17" s="71" t="s">
        <v>20</v>
      </c>
      <c r="C17" s="72">
        <v>20912.383556966779</v>
      </c>
      <c r="O17" s="59"/>
      <c r="P17" s="59"/>
      <c r="Q17" s="59"/>
    </row>
    <row r="18" spans="2:17" s="3" customFormat="1" ht="11">
      <c r="B18" s="71" t="s">
        <v>21</v>
      </c>
      <c r="C18" s="72">
        <v>14030.765197992192</v>
      </c>
      <c r="O18" s="59"/>
      <c r="P18" s="59"/>
      <c r="Q18" s="59"/>
    </row>
    <row r="19" spans="2:17" s="3" customFormat="1" ht="11">
      <c r="B19" s="71" t="s">
        <v>22</v>
      </c>
      <c r="C19" s="72">
        <v>17657.880508725229</v>
      </c>
      <c r="O19" s="59"/>
      <c r="P19" s="59"/>
      <c r="Q19" s="59"/>
    </row>
    <row r="20" spans="2:17" s="3" customFormat="1" ht="11">
      <c r="B20" s="71" t="s">
        <v>23</v>
      </c>
      <c r="C20" s="72">
        <v>13705.508196721312</v>
      </c>
      <c r="O20" s="59"/>
      <c r="P20" s="59"/>
      <c r="Q20" s="59"/>
    </row>
    <row r="21" spans="2:17" s="3" customFormat="1" ht="11">
      <c r="B21" s="71" t="s">
        <v>24</v>
      </c>
      <c r="C21" s="72">
        <v>15354.389820535451</v>
      </c>
      <c r="O21" s="59"/>
      <c r="P21" s="59"/>
      <c r="Q21" s="59"/>
    </row>
    <row r="22" spans="2:17" s="3" customFormat="1" ht="11">
      <c r="B22" s="71" t="s">
        <v>25</v>
      </c>
      <c r="C22" s="72">
        <v>13222.537806710065</v>
      </c>
      <c r="O22" s="59"/>
      <c r="P22" s="59"/>
      <c r="Q22" s="59"/>
    </row>
    <row r="23" spans="2:17" s="3" customFormat="1" ht="11">
      <c r="B23" s="71" t="s">
        <v>26</v>
      </c>
      <c r="C23" s="72">
        <v>28361.422046285017</v>
      </c>
      <c r="D23" s="66"/>
      <c r="O23" s="59"/>
      <c r="P23" s="59"/>
      <c r="Q23" s="59"/>
    </row>
    <row r="24" spans="2:17" s="3" customFormat="1" ht="11">
      <c r="B24" s="71" t="s">
        <v>130</v>
      </c>
      <c r="C24" s="72">
        <v>11712.883098254841</v>
      </c>
      <c r="D24" s="66"/>
      <c r="O24" s="59"/>
      <c r="P24" s="59"/>
      <c r="Q24" s="59"/>
    </row>
    <row r="25" spans="2:17" s="3" customFormat="1" ht="11">
      <c r="B25" s="71" t="s">
        <v>27</v>
      </c>
      <c r="C25" s="72">
        <v>16603.554332313965</v>
      </c>
      <c r="O25" s="59"/>
      <c r="P25" s="59"/>
      <c r="Q25" s="59"/>
    </row>
    <row r="26" spans="2:17" s="3" customFormat="1" ht="11">
      <c r="B26" s="71" t="s">
        <v>28</v>
      </c>
      <c r="C26" s="72">
        <v>12617.843002780352</v>
      </c>
    </row>
    <row r="27" spans="2:17" s="3" customFormat="1" ht="11">
      <c r="B27" s="71" t="s">
        <v>29</v>
      </c>
      <c r="C27" s="72">
        <v>16975.053510436432</v>
      </c>
    </row>
    <row r="28" spans="2:17" s="3" customFormat="1" ht="11">
      <c r="B28" s="71" t="s">
        <v>30</v>
      </c>
      <c r="C28" s="72">
        <v>14531.16811684276</v>
      </c>
    </row>
    <row r="29" spans="2:17" s="3" customFormat="1" ht="11">
      <c r="B29" s="71" t="s">
        <v>31</v>
      </c>
      <c r="C29" s="72">
        <v>11576.587840997661</v>
      </c>
    </row>
    <row r="30" spans="2:17" s="3" customFormat="1" ht="11">
      <c r="B30" s="71" t="s">
        <v>32</v>
      </c>
      <c r="C30" s="72">
        <v>14513.976176753122</v>
      </c>
    </row>
    <row r="31" spans="2:17" s="3" customFormat="1" ht="11">
      <c r="B31" s="71" t="s">
        <v>33</v>
      </c>
      <c r="C31" s="72">
        <v>12204.949091991664</v>
      </c>
    </row>
    <row r="32" spans="2:17" s="3" customFormat="1" ht="11">
      <c r="B32" s="71" t="s">
        <v>34</v>
      </c>
      <c r="C32" s="72">
        <v>18154.32429378531</v>
      </c>
    </row>
    <row r="33" spans="2:3" s="3" customFormat="1" ht="11">
      <c r="B33" s="71" t="s">
        <v>35</v>
      </c>
      <c r="C33" s="72">
        <v>14124.025795597925</v>
      </c>
    </row>
    <row r="34" spans="2:3" s="3" customFormat="1" ht="11">
      <c r="B34" s="71" t="s">
        <v>36</v>
      </c>
      <c r="C34" s="72">
        <v>15592.011051829268</v>
      </c>
    </row>
    <row r="35" spans="2:3" s="3" customFormat="1" ht="11">
      <c r="B35" s="71" t="s">
        <v>37</v>
      </c>
      <c r="C35" s="72">
        <v>17107.752125514944</v>
      </c>
    </row>
    <row r="36" spans="2:3" s="3" customFormat="1" ht="11">
      <c r="B36" s="71" t="s">
        <v>38</v>
      </c>
      <c r="C36" s="72">
        <v>15883.562919644792</v>
      </c>
    </row>
    <row r="37" spans="2:3" s="3" customFormat="1" ht="11">
      <c r="B37" s="71" t="s">
        <v>39</v>
      </c>
      <c r="C37" s="72">
        <v>18538.971359447823</v>
      </c>
    </row>
    <row r="38" spans="2:3" s="3" customFormat="1" ht="11">
      <c r="B38" s="71" t="s">
        <v>40</v>
      </c>
      <c r="C38" s="72">
        <v>15775.628186346323</v>
      </c>
    </row>
    <row r="39" spans="2:3" s="3" customFormat="1" ht="11">
      <c r="B39" s="71" t="s">
        <v>41</v>
      </c>
      <c r="C39" s="72">
        <v>16122.989642534658</v>
      </c>
    </row>
    <row r="40" spans="2:3" s="3" customFormat="1" ht="11">
      <c r="B40" s="71" t="s">
        <v>42</v>
      </c>
      <c r="C40" s="72">
        <v>13638.883731513082</v>
      </c>
    </row>
    <row r="41" spans="2:3" s="3" customFormat="1" ht="11">
      <c r="B41" s="71" t="s">
        <v>43</v>
      </c>
      <c r="C41" s="72">
        <v>17967.025549081129</v>
      </c>
    </row>
    <row r="42" spans="2:3" s="3" customFormat="1" ht="11">
      <c r="B42" s="71" t="s">
        <v>44</v>
      </c>
      <c r="C42" s="72">
        <v>15079.38324671068</v>
      </c>
    </row>
    <row r="43" spans="2:3" s="3" customFormat="1" ht="11">
      <c r="B43" s="71" t="s">
        <v>45</v>
      </c>
      <c r="C43" s="72">
        <v>15679.555316478394</v>
      </c>
    </row>
    <row r="44" spans="2:3" s="3" customFormat="1" ht="11">
      <c r="B44" s="71" t="s">
        <v>46</v>
      </c>
      <c r="C44" s="72">
        <v>14667.555213306638</v>
      </c>
    </row>
    <row r="45" spans="2:3" s="3" customFormat="1" ht="11">
      <c r="B45" s="71" t="s">
        <v>47</v>
      </c>
      <c r="C45" s="72">
        <v>13151.773781902551</v>
      </c>
    </row>
    <row r="46" spans="2:3" s="3" customFormat="1" ht="11">
      <c r="B46" s="71" t="s">
        <v>48</v>
      </c>
      <c r="C46" s="72">
        <v>14336.891303013565</v>
      </c>
    </row>
    <row r="47" spans="2:3" s="3" customFormat="1" ht="11">
      <c r="B47" s="71" t="s">
        <v>49</v>
      </c>
      <c r="C47" s="72">
        <v>11514.920894708128</v>
      </c>
    </row>
    <row r="48" spans="2:3" s="3" customFormat="1" ht="11">
      <c r="B48" s="71" t="s">
        <v>50</v>
      </c>
      <c r="C48" s="72">
        <v>12263.612632210637</v>
      </c>
    </row>
    <row r="49" spans="2:3" s="3" customFormat="1" ht="11">
      <c r="B49" s="71" t="s">
        <v>51</v>
      </c>
      <c r="C49" s="72">
        <v>16251.23675981035</v>
      </c>
    </row>
    <row r="50" spans="2:3" s="3" customFormat="1" ht="11">
      <c r="B50" s="71" t="s">
        <v>52</v>
      </c>
      <c r="C50" s="72">
        <v>20215.438177063879</v>
      </c>
    </row>
    <row r="51" spans="2:3" s="3" customFormat="1" ht="11">
      <c r="B51" s="71" t="s">
        <v>53</v>
      </c>
      <c r="C51" s="72">
        <v>16482.098739495799</v>
      </c>
    </row>
    <row r="52" spans="2:3" s="3" customFormat="1" ht="11">
      <c r="B52" s="71" t="s">
        <v>54</v>
      </c>
      <c r="C52" s="72">
        <v>11374.727054108216</v>
      </c>
    </row>
    <row r="53" spans="2:3" s="3" customFormat="1" ht="11">
      <c r="B53" s="71" t="s">
        <v>55</v>
      </c>
      <c r="C53" s="72">
        <v>15402.15166028097</v>
      </c>
    </row>
    <row r="54" spans="2:3" s="3" customFormat="1" ht="11">
      <c r="B54" s="71" t="s">
        <v>56</v>
      </c>
      <c r="C54" s="72">
        <v>16239.059123117804</v>
      </c>
    </row>
    <row r="55" spans="2:3" s="3" customFormat="1" ht="11">
      <c r="B55" s="71" t="s">
        <v>57</v>
      </c>
      <c r="C55" s="72">
        <v>15507.088496596285</v>
      </c>
    </row>
    <row r="56" spans="2:3" s="3" customFormat="1" ht="11">
      <c r="B56" s="71" t="s">
        <v>58</v>
      </c>
      <c r="C56" s="72">
        <v>14136.074890997692</v>
      </c>
    </row>
    <row r="57" spans="2:3" s="3" customFormat="1" ht="11">
      <c r="B57" s="71" t="s">
        <v>59</v>
      </c>
      <c r="C57" s="72">
        <v>16560.940048797489</v>
      </c>
    </row>
    <row r="58" spans="2:3" s="3" customFormat="1" ht="11">
      <c r="B58" s="71" t="s">
        <v>60</v>
      </c>
      <c r="C58" s="72">
        <v>12395.374628703905</v>
      </c>
    </row>
    <row r="59" spans="2:3" s="3" customFormat="1" ht="11">
      <c r="B59" s="71" t="s">
        <v>61</v>
      </c>
      <c r="C59" s="72">
        <v>18182.207210360517</v>
      </c>
    </row>
    <row r="60" spans="2:3" s="3" customFormat="1" ht="11">
      <c r="B60" s="71" t="s">
        <v>62</v>
      </c>
      <c r="C60" s="72">
        <v>13504.006600660066</v>
      </c>
    </row>
    <row r="61" spans="2:3" s="3" customFormat="1" ht="11">
      <c r="B61" s="71" t="s">
        <v>63</v>
      </c>
      <c r="C61" s="72">
        <v>12554.691934059465</v>
      </c>
    </row>
    <row r="62" spans="2:3" s="3" customFormat="1" ht="11">
      <c r="B62" s="71" t="s">
        <v>64</v>
      </c>
      <c r="C62" s="72">
        <v>14147.493700787401</v>
      </c>
    </row>
    <row r="63" spans="2:3" s="3" customFormat="1" ht="11">
      <c r="B63" s="71" t="s">
        <v>65</v>
      </c>
      <c r="C63" s="72">
        <v>15309.764221587853</v>
      </c>
    </row>
    <row r="64" spans="2:3" s="3" customFormat="1" ht="11">
      <c r="B64" s="71" t="s">
        <v>66</v>
      </c>
      <c r="C64" s="72">
        <v>13993.450180820551</v>
      </c>
    </row>
    <row r="65" spans="2:3" s="3" customFormat="1" ht="11">
      <c r="B65" s="71" t="s">
        <v>67</v>
      </c>
      <c r="C65" s="72">
        <v>13736.595163374561</v>
      </c>
    </row>
    <row r="66" spans="2:3" s="3" customFormat="1" ht="11">
      <c r="B66" s="71" t="s">
        <v>68</v>
      </c>
      <c r="C66" s="72">
        <v>15775.123280671123</v>
      </c>
    </row>
    <row r="67" spans="2:3" s="3" customFormat="1" ht="11">
      <c r="B67" s="71" t="s">
        <v>69</v>
      </c>
      <c r="C67" s="72">
        <v>16266.461962199639</v>
      </c>
    </row>
    <row r="68" spans="2:3" s="3" customFormat="1" ht="11">
      <c r="B68" s="71" t="s">
        <v>70</v>
      </c>
      <c r="C68" s="72">
        <v>16593.129593117046</v>
      </c>
    </row>
    <row r="69" spans="2:3" s="3" customFormat="1" ht="11">
      <c r="B69" s="71" t="s">
        <v>71</v>
      </c>
      <c r="C69" s="72">
        <v>13811.461300309598</v>
      </c>
    </row>
    <row r="70" spans="2:3" s="3" customFormat="1" ht="11">
      <c r="B70" s="71" t="s">
        <v>72</v>
      </c>
      <c r="C70" s="72">
        <v>15714.175340374093</v>
      </c>
    </row>
    <row r="71" spans="2:3" s="3" customFormat="1" ht="11">
      <c r="B71" s="71" t="s">
        <v>73</v>
      </c>
      <c r="C71" s="72">
        <v>15968.221097341013</v>
      </c>
    </row>
    <row r="72" spans="2:3" s="3" customFormat="1" ht="11">
      <c r="B72" s="71" t="s">
        <v>74</v>
      </c>
      <c r="C72" s="72">
        <v>12585.51160908808</v>
      </c>
    </row>
    <row r="73" spans="2:3" s="3" customFormat="1" ht="11">
      <c r="B73" s="71" t="s">
        <v>75</v>
      </c>
      <c r="C73" s="72">
        <v>16563.90184921764</v>
      </c>
    </row>
    <row r="74" spans="2:3" s="3" customFormat="1" ht="11">
      <c r="B74" s="71" t="s">
        <v>76</v>
      </c>
      <c r="C74" s="72">
        <v>17241.305141536683</v>
      </c>
    </row>
    <row r="75" spans="2:3" s="3" customFormat="1" ht="11">
      <c r="B75" s="71" t="s">
        <v>77</v>
      </c>
      <c r="C75" s="72">
        <v>10655.106024730334</v>
      </c>
    </row>
    <row r="76" spans="2:3" s="3" customFormat="1" ht="11">
      <c r="B76" s="71" t="s">
        <v>78</v>
      </c>
      <c r="C76" s="72">
        <v>15447.971934300749</v>
      </c>
    </row>
    <row r="77" spans="2:3" s="3" customFormat="1" ht="11">
      <c r="B77" s="71" t="s">
        <v>79</v>
      </c>
      <c r="C77" s="72">
        <v>17107.270731442233</v>
      </c>
    </row>
    <row r="78" spans="2:3" s="3" customFormat="1" ht="11">
      <c r="B78" s="71" t="s">
        <v>80</v>
      </c>
      <c r="C78" s="72">
        <v>15507.332029212312</v>
      </c>
    </row>
    <row r="79" spans="2:3" s="3" customFormat="1" ht="11">
      <c r="B79" s="71" t="s">
        <v>81</v>
      </c>
      <c r="C79" s="72">
        <v>18882.184348952011</v>
      </c>
    </row>
    <row r="80" spans="2:3" s="3" customFormat="1" ht="11">
      <c r="B80" s="71" t="s">
        <v>82</v>
      </c>
      <c r="C80" s="72">
        <v>16948.952215405589</v>
      </c>
    </row>
    <row r="81" spans="2:3" s="3" customFormat="1" ht="11">
      <c r="B81" s="71" t="s">
        <v>83</v>
      </c>
      <c r="C81" s="72">
        <v>15018.314054174067</v>
      </c>
    </row>
    <row r="82" spans="2:3" s="3" customFormat="1" ht="11">
      <c r="B82" s="71" t="s">
        <v>84</v>
      </c>
      <c r="C82" s="72">
        <v>18167.821268785134</v>
      </c>
    </row>
    <row r="83" spans="2:3" s="3" customFormat="1" ht="11">
      <c r="B83" s="71" t="s">
        <v>85</v>
      </c>
      <c r="C83" s="72">
        <v>20883.956488632655</v>
      </c>
    </row>
    <row r="84" spans="2:3" s="3" customFormat="1" ht="11">
      <c r="B84" s="71" t="s">
        <v>86</v>
      </c>
      <c r="C84" s="72">
        <v>12592.086761406134</v>
      </c>
    </row>
    <row r="85" spans="2:3" s="3" customFormat="1" ht="11">
      <c r="B85" s="71" t="s">
        <v>87</v>
      </c>
      <c r="C85" s="72">
        <v>13655.963833992095</v>
      </c>
    </row>
    <row r="86" spans="2:3" s="3" customFormat="1" ht="11">
      <c r="B86" s="71" t="s">
        <v>88</v>
      </c>
      <c r="C86" s="72">
        <v>17820.310995623633</v>
      </c>
    </row>
    <row r="87" spans="2:3" s="3" customFormat="1" ht="11">
      <c r="B87" s="71" t="s">
        <v>89</v>
      </c>
      <c r="C87" s="72">
        <v>17291.060410557184</v>
      </c>
    </row>
    <row r="88" spans="2:3" s="3" customFormat="1" ht="11">
      <c r="B88" s="71" t="s">
        <v>90</v>
      </c>
      <c r="C88" s="72">
        <v>15955.190223414806</v>
      </c>
    </row>
    <row r="89" spans="2:3" s="3" customFormat="1" ht="11">
      <c r="B89" s="71" t="s">
        <v>91</v>
      </c>
      <c r="C89" s="72">
        <v>17146.346596858639</v>
      </c>
    </row>
    <row r="90" spans="2:3" s="3" customFormat="1" ht="11">
      <c r="B90" s="71" t="s">
        <v>92</v>
      </c>
      <c r="C90" s="72">
        <v>15390.921850079745</v>
      </c>
    </row>
    <row r="91" spans="2:3" s="3" customFormat="1" ht="11">
      <c r="B91" s="71" t="s">
        <v>93</v>
      </c>
      <c r="C91" s="72">
        <v>12575.996624947265</v>
      </c>
    </row>
    <row r="92" spans="2:3" s="3" customFormat="1" ht="11">
      <c r="B92" s="71" t="s">
        <v>94</v>
      </c>
      <c r="C92" s="72">
        <v>19319.852501713503</v>
      </c>
    </row>
    <row r="93" spans="2:3" s="3" customFormat="1" ht="11">
      <c r="B93" s="71" t="s">
        <v>95</v>
      </c>
      <c r="C93" s="72">
        <v>10870.474953082143</v>
      </c>
    </row>
    <row r="94" spans="2:3" s="3" customFormat="1" ht="11">
      <c r="B94" s="71" t="s">
        <v>96</v>
      </c>
      <c r="C94" s="72">
        <v>16014.169990192873</v>
      </c>
    </row>
    <row r="95" spans="2:3" s="3" customFormat="1" ht="11">
      <c r="B95" s="71" t="s">
        <v>97</v>
      </c>
      <c r="C95" s="72">
        <v>8906.1325966850836</v>
      </c>
    </row>
    <row r="96" spans="2:3" s="3" customFormat="1" ht="11">
      <c r="B96" s="71" t="s">
        <v>98</v>
      </c>
      <c r="C96" s="72">
        <v>19379.970508804148</v>
      </c>
    </row>
    <row r="97" spans="2:8" s="3" customFormat="1" ht="11">
      <c r="B97" s="71" t="s">
        <v>99</v>
      </c>
      <c r="C97" s="72">
        <v>20802.367698986975</v>
      </c>
    </row>
    <row r="98" spans="2:8" s="3" customFormat="1" ht="11">
      <c r="B98" s="71" t="s">
        <v>100</v>
      </c>
      <c r="C98" s="72">
        <v>15783.508593718256</v>
      </c>
    </row>
    <row r="99" spans="2:8" s="3" customFormat="1" ht="11">
      <c r="B99" s="71" t="s">
        <v>101</v>
      </c>
      <c r="C99" s="72">
        <v>17433.458542474109</v>
      </c>
    </row>
    <row r="100" spans="2:8" s="3" customFormat="1" ht="11">
      <c r="B100" s="71" t="s">
        <v>102</v>
      </c>
      <c r="C100" s="72">
        <v>18666.415052160955</v>
      </c>
    </row>
    <row r="101" spans="2:8" s="3" customFormat="1" ht="11">
      <c r="B101" s="71" t="s">
        <v>103</v>
      </c>
      <c r="C101" s="72">
        <v>8709.4908859145944</v>
      </c>
    </row>
    <row r="102" spans="2:8" s="3" customFormat="1" ht="11">
      <c r="B102" s="71" t="s">
        <v>104</v>
      </c>
      <c r="C102" s="72">
        <v>10046.632938643703</v>
      </c>
    </row>
    <row r="103" spans="2:8" s="3" customFormat="1" ht="11">
      <c r="B103" s="71" t="s">
        <v>105</v>
      </c>
      <c r="C103" s="72">
        <v>12612.661715057393</v>
      </c>
    </row>
    <row r="104" spans="2:8" s="3" customFormat="1" ht="11">
      <c r="B104" s="71" t="s">
        <v>106</v>
      </c>
      <c r="C104" s="72">
        <v>13549.089824403422</v>
      </c>
    </row>
    <row r="105" spans="2:8" s="3" customFormat="1" ht="11">
      <c r="B105" s="73"/>
      <c r="C105" s="74"/>
    </row>
    <row r="106" spans="2:8" s="3" customFormat="1" ht="86" customHeight="1">
      <c r="B106" s="95" t="s">
        <v>148</v>
      </c>
      <c r="C106" s="96"/>
      <c r="D106" s="96"/>
      <c r="E106" s="96"/>
      <c r="F106" s="96"/>
      <c r="G106" s="96"/>
      <c r="H106" s="96"/>
    </row>
    <row r="107" spans="2:8" s="3" customFormat="1" ht="14.25" customHeight="1">
      <c r="B107" s="68"/>
    </row>
    <row r="108" spans="2:8" s="3" customFormat="1" ht="15" customHeight="1">
      <c r="B108" s="1"/>
    </row>
    <row r="109" spans="2:8" s="3" customFormat="1" ht="11"/>
  </sheetData>
  <mergeCells count="2">
    <mergeCell ref="P10:P15"/>
    <mergeCell ref="B106:H106"/>
  </mergeCells>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tabColor rgb="FF00B050"/>
    <pageSetUpPr fitToPage="1"/>
  </sheetPr>
  <dimension ref="C2:S70"/>
  <sheetViews>
    <sheetView showGridLines="0" tabSelected="1" topLeftCell="B1" workbookViewId="0">
      <selection activeCell="D34" sqref="D34"/>
    </sheetView>
  </sheetViews>
  <sheetFormatPr baseColWidth="10" defaultColWidth="10.83203125" defaultRowHeight="11"/>
  <cols>
    <col min="1" max="2" width="4.83203125" style="40" customWidth="1"/>
    <col min="3" max="3" width="36.1640625" style="40" customWidth="1"/>
    <col min="4" max="4" width="16.1640625" style="40" bestFit="1" customWidth="1"/>
    <col min="5" max="5" width="14" style="40" bestFit="1" customWidth="1"/>
    <col min="6" max="7" width="13.83203125" style="40" bestFit="1" customWidth="1"/>
    <col min="8" max="8" width="14.5" style="40" bestFit="1" customWidth="1"/>
    <col min="9" max="9" width="14.5" style="40" customWidth="1"/>
    <col min="10" max="10" width="13.83203125" style="40" customWidth="1"/>
    <col min="11" max="11" width="12.5" style="40" customWidth="1"/>
    <col min="12" max="16384" width="10.83203125" style="40"/>
  </cols>
  <sheetData>
    <row r="2" spans="3:15">
      <c r="C2" s="97" t="s">
        <v>141</v>
      </c>
      <c r="D2" s="97"/>
      <c r="E2" s="97"/>
      <c r="F2" s="97"/>
      <c r="G2" s="97"/>
      <c r="H2" s="97"/>
      <c r="I2" s="97"/>
      <c r="J2" s="97"/>
    </row>
    <row r="3" spans="3:15" ht="7.5" customHeight="1">
      <c r="D3" s="75"/>
    </row>
    <row r="4" spans="3:15">
      <c r="D4" s="75"/>
      <c r="E4" s="76"/>
      <c r="G4" s="76"/>
    </row>
    <row r="5" spans="3:15" ht="15" customHeight="1">
      <c r="D5" s="98" t="s">
        <v>108</v>
      </c>
      <c r="E5" s="98"/>
      <c r="F5" s="98"/>
      <c r="G5" s="98"/>
      <c r="H5" s="98"/>
      <c r="I5" s="98"/>
      <c r="J5" s="98"/>
    </row>
    <row r="6" spans="3:15">
      <c r="D6" s="77" t="s">
        <v>109</v>
      </c>
      <c r="E6" s="77" t="s">
        <v>110</v>
      </c>
      <c r="F6" s="77" t="s">
        <v>111</v>
      </c>
      <c r="G6" s="77" t="s">
        <v>112</v>
      </c>
      <c r="H6" s="77" t="s">
        <v>113</v>
      </c>
      <c r="I6" s="77" t="s">
        <v>114</v>
      </c>
      <c r="J6" s="77" t="s">
        <v>115</v>
      </c>
    </row>
    <row r="7" spans="3:15" ht="12">
      <c r="C7" s="78" t="s">
        <v>116</v>
      </c>
      <c r="D7" s="79">
        <v>3.200536036325015E-3</v>
      </c>
      <c r="E7" s="79">
        <v>0.17854571634269259</v>
      </c>
      <c r="F7" s="79">
        <v>0.17344196622686026</v>
      </c>
      <c r="G7" s="79">
        <v>0.17849581934435343</v>
      </c>
      <c r="H7" s="79">
        <v>0.22864230267519192</v>
      </c>
      <c r="I7" s="79">
        <v>0.16334851627711366</v>
      </c>
      <c r="J7" s="79">
        <v>7.4325143097463089E-2</v>
      </c>
      <c r="L7" s="80"/>
      <c r="M7" s="80"/>
      <c r="N7" s="80"/>
      <c r="O7" s="80"/>
    </row>
    <row r="8" spans="3:15">
      <c r="C8" s="81" t="s">
        <v>117</v>
      </c>
      <c r="D8" s="79">
        <v>7.103340118122059E-2</v>
      </c>
      <c r="E8" s="79">
        <v>0.10502185591778171</v>
      </c>
      <c r="F8" s="79">
        <v>0.12433180953652107</v>
      </c>
      <c r="G8" s="79">
        <v>0.1555473989789449</v>
      </c>
      <c r="H8" s="79">
        <v>0.26894457606193067</v>
      </c>
      <c r="I8" s="79">
        <v>0.2178584537355267</v>
      </c>
      <c r="J8" s="79">
        <v>5.7262504588074345E-2</v>
      </c>
      <c r="L8" s="80"/>
      <c r="M8" s="80"/>
      <c r="N8" s="80"/>
      <c r="O8" s="80"/>
    </row>
    <row r="9" spans="3:15">
      <c r="C9" s="81" t="s">
        <v>118</v>
      </c>
      <c r="D9" s="79" t="s">
        <v>1</v>
      </c>
      <c r="E9" s="79">
        <v>4.1208225161742281E-5</v>
      </c>
      <c r="F9" s="79">
        <v>8.9669097951951215E-2</v>
      </c>
      <c r="G9" s="79">
        <v>0.23202291177318993</v>
      </c>
      <c r="H9" s="79">
        <v>0.28536695924506533</v>
      </c>
      <c r="I9" s="79">
        <v>0.22975645938929409</v>
      </c>
      <c r="J9" s="79">
        <v>0.16312275930275683</v>
      </c>
      <c r="L9" s="80"/>
      <c r="M9" s="80"/>
      <c r="N9" s="80"/>
      <c r="O9" s="80"/>
    </row>
    <row r="10" spans="3:15">
      <c r="C10" s="81" t="s">
        <v>119</v>
      </c>
      <c r="D10" s="79">
        <v>2.0050125313283209E-4</v>
      </c>
      <c r="E10" s="79">
        <v>2.7067669172932331E-2</v>
      </c>
      <c r="F10" s="79">
        <v>8.8822055137844608E-2</v>
      </c>
      <c r="G10" s="79">
        <v>0.20065162907268169</v>
      </c>
      <c r="H10" s="79">
        <v>0.44987468671679198</v>
      </c>
      <c r="I10" s="79">
        <v>0.19659147869674184</v>
      </c>
      <c r="J10" s="79">
        <v>3.6791979949874688E-2</v>
      </c>
      <c r="L10" s="80"/>
      <c r="M10" s="80"/>
      <c r="N10" s="80"/>
      <c r="O10" s="80"/>
    </row>
    <row r="11" spans="3:15">
      <c r="C11" s="81" t="s">
        <v>120</v>
      </c>
      <c r="D11" s="79">
        <v>0.23741545047459647</v>
      </c>
      <c r="E11" s="79">
        <v>0.11238522981836362</v>
      </c>
      <c r="F11" s="79">
        <v>0.12244777276585149</v>
      </c>
      <c r="G11" s="79">
        <v>0.12745694677695438</v>
      </c>
      <c r="H11" s="79">
        <v>0.13115592539896612</v>
      </c>
      <c r="I11" s="79">
        <v>0.11905539643798406</v>
      </c>
      <c r="J11" s="79">
        <v>0.15008327832728385</v>
      </c>
    </row>
    <row r="12" spans="3:15">
      <c r="D12" s="75"/>
    </row>
    <row r="13" spans="3:15">
      <c r="C13" s="88" t="s">
        <v>149</v>
      </c>
      <c r="D13" s="89"/>
      <c r="E13" s="89"/>
    </row>
    <row r="14" spans="3:15">
      <c r="C14" s="89"/>
      <c r="D14" s="89"/>
      <c r="E14" s="89"/>
    </row>
    <row r="15" spans="3:15">
      <c r="C15" s="89"/>
      <c r="D15" s="89"/>
      <c r="E15" s="89"/>
    </row>
    <row r="16" spans="3:15">
      <c r="C16" s="89"/>
      <c r="D16" s="89"/>
      <c r="E16" s="89"/>
    </row>
    <row r="17" spans="3:19">
      <c r="C17" s="89"/>
      <c r="D17" s="89"/>
      <c r="E17" s="89"/>
      <c r="N17" s="82"/>
      <c r="Q17" s="83"/>
      <c r="R17" s="83"/>
      <c r="S17" s="82"/>
    </row>
    <row r="18" spans="3:19">
      <c r="D18" s="75"/>
      <c r="N18" s="82"/>
      <c r="Q18" s="83"/>
      <c r="R18" s="83"/>
      <c r="S18" s="82"/>
    </row>
    <row r="19" spans="3:19">
      <c r="D19" s="75"/>
      <c r="N19" s="82"/>
      <c r="Q19" s="83"/>
      <c r="R19" s="83"/>
      <c r="S19" s="82"/>
    </row>
    <row r="20" spans="3:19">
      <c r="D20" s="75"/>
      <c r="N20" s="82"/>
      <c r="Q20" s="83"/>
      <c r="R20" s="83"/>
      <c r="S20" s="82"/>
    </row>
    <row r="21" spans="3:19">
      <c r="D21" s="75"/>
      <c r="N21" s="82"/>
      <c r="Q21" s="83"/>
      <c r="R21" s="83"/>
      <c r="S21" s="82"/>
    </row>
    <row r="22" spans="3:19">
      <c r="D22" s="75"/>
      <c r="N22" s="82"/>
      <c r="Q22" s="83"/>
      <c r="R22" s="83"/>
      <c r="S22" s="82"/>
    </row>
    <row r="23" spans="3:19">
      <c r="D23" s="75"/>
      <c r="N23" s="82"/>
      <c r="Q23" s="83"/>
      <c r="R23" s="83"/>
      <c r="S23" s="82"/>
    </row>
    <row r="24" spans="3:19">
      <c r="D24" s="75"/>
      <c r="Q24" s="83"/>
      <c r="R24" s="83"/>
    </row>
    <row r="25" spans="3:19">
      <c r="D25" s="75"/>
    </row>
    <row r="26" spans="3:19">
      <c r="D26" s="75"/>
    </row>
    <row r="27" spans="3:19">
      <c r="D27" s="75"/>
    </row>
    <row r="28" spans="3:19">
      <c r="D28" s="75"/>
    </row>
    <row r="29" spans="3:19">
      <c r="D29" s="75"/>
    </row>
    <row r="30" spans="3:19">
      <c r="D30" s="75"/>
    </row>
    <row r="31" spans="3:19">
      <c r="D31" s="75"/>
    </row>
    <row r="32" spans="3:19">
      <c r="D32" s="75"/>
      <c r="J32" s="84"/>
      <c r="K32" s="85"/>
      <c r="L32" s="85"/>
      <c r="M32" s="85"/>
    </row>
    <row r="33" spans="4:4">
      <c r="D33" s="75"/>
    </row>
    <row r="34" spans="4:4">
      <c r="D34" s="75"/>
    </row>
    <row r="35" spans="4:4">
      <c r="D35" s="75"/>
    </row>
    <row r="36" spans="4:4">
      <c r="D36" s="75"/>
    </row>
    <row r="37" spans="4:4">
      <c r="D37" s="75"/>
    </row>
    <row r="38" spans="4:4">
      <c r="D38" s="75"/>
    </row>
    <row r="39" spans="4:4">
      <c r="D39" s="75"/>
    </row>
    <row r="40" spans="4:4">
      <c r="D40" s="75"/>
    </row>
    <row r="41" spans="4:4">
      <c r="D41" s="75"/>
    </row>
    <row r="42" spans="4:4">
      <c r="D42" s="75"/>
    </row>
    <row r="43" spans="4:4">
      <c r="D43" s="75"/>
    </row>
    <row r="44" spans="4:4">
      <c r="D44" s="75"/>
    </row>
    <row r="45" spans="4:4">
      <c r="D45" s="75"/>
    </row>
    <row r="46" spans="4:4">
      <c r="D46" s="75"/>
    </row>
    <row r="47" spans="4:4">
      <c r="D47" s="75"/>
    </row>
    <row r="48" spans="4:4">
      <c r="D48" s="75"/>
    </row>
    <row r="49" spans="4:4">
      <c r="D49" s="75"/>
    </row>
    <row r="50" spans="4:4">
      <c r="D50" s="75"/>
    </row>
    <row r="51" spans="4:4">
      <c r="D51" s="75"/>
    </row>
    <row r="52" spans="4:4">
      <c r="D52" s="75"/>
    </row>
    <row r="53" spans="4:4">
      <c r="D53" s="75"/>
    </row>
    <row r="54" spans="4:4">
      <c r="D54" s="75"/>
    </row>
    <row r="55" spans="4:4">
      <c r="D55" s="75"/>
    </row>
    <row r="56" spans="4:4">
      <c r="D56" s="75"/>
    </row>
    <row r="57" spans="4:4">
      <c r="D57" s="75"/>
    </row>
    <row r="58" spans="4:4">
      <c r="D58" s="75"/>
    </row>
    <row r="59" spans="4:4">
      <c r="D59" s="75"/>
    </row>
    <row r="60" spans="4:4">
      <c r="D60" s="75"/>
    </row>
    <row r="61" spans="4:4">
      <c r="D61" s="75"/>
    </row>
    <row r="62" spans="4:4">
      <c r="D62" s="75"/>
    </row>
    <row r="63" spans="4:4">
      <c r="D63" s="75"/>
    </row>
    <row r="64" spans="4:4">
      <c r="D64" s="75"/>
    </row>
    <row r="65" spans="3:5">
      <c r="C65" s="99"/>
      <c r="D65" s="99"/>
      <c r="E65" s="99"/>
    </row>
    <row r="66" spans="3:5">
      <c r="D66" s="75"/>
    </row>
    <row r="67" spans="3:5">
      <c r="D67" s="75"/>
    </row>
    <row r="68" spans="3:5">
      <c r="D68" s="75"/>
    </row>
    <row r="69" spans="3:5">
      <c r="D69" s="75"/>
    </row>
    <row r="70" spans="3:5">
      <c r="D70" s="75"/>
    </row>
  </sheetData>
  <mergeCells count="4">
    <mergeCell ref="C2:J2"/>
    <mergeCell ref="D5:J5"/>
    <mergeCell ref="C65:E65"/>
    <mergeCell ref="C13:E17"/>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Tableau 1</vt:lpstr>
      <vt:lpstr>Graphique 1</vt:lpstr>
      <vt:lpstr>Graphique 2</vt:lpstr>
      <vt:lpstr>Carte 1</vt:lpstr>
      <vt:lpstr>Carte 2</vt:lpstr>
      <vt:lpstr>Graphique 3</vt:lpstr>
      <vt:lpstr>'Graphique 3'!Zone_d_impression</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Rémy Marquier</dc:creator>
  <cp:lastModifiedBy>Zyad LIMAM</cp:lastModifiedBy>
  <cp:lastPrinted>2018-03-30T15:38:49Z</cp:lastPrinted>
  <dcterms:created xsi:type="dcterms:W3CDTF">2016-12-14T09:52:47Z</dcterms:created>
  <dcterms:modified xsi:type="dcterms:W3CDTF">2022-12-15T17:32:29Z</dcterms:modified>
</cp:coreProperties>
</file>