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ser\Desktop\Mathilde\Sauvegarde partielle 25.06.23\DD Etablissements de santé\Fichiers Excel\4. BPpubli\"/>
    </mc:Choice>
  </mc:AlternateContent>
  <xr:revisionPtr revIDLastSave="0" documentId="13_ncr:1_{6C361D7C-C8F2-4A01-B6C0-3D11F6AE5182}" xr6:coauthVersionLast="47" xr6:coauthVersionMax="47" xr10:uidLastSave="{00000000-0000-0000-0000-000000000000}"/>
  <bookViews>
    <workbookView xWindow="-120" yWindow="-120" windowWidth="29040" windowHeight="15720" tabRatio="831" xr2:uid="{00000000-000D-0000-FFFF-FFFF00000000}"/>
  </bookViews>
  <sheets>
    <sheet name="ES2023_F28_Tableau1 " sheetId="1" r:id="rId1"/>
    <sheet name="ES2023_F28_Graphique1" sheetId="2" r:id="rId2"/>
    <sheet name="ES2023_F28_Graphique2" sheetId="5" r:id="rId3"/>
    <sheet name="ES2023_F28_Graphique3" sheetId="4" r:id="rId4"/>
  </sheets>
  <externalReferences>
    <externalReference r:id="rId5"/>
  </externalReferences>
  <definedNames>
    <definedName name="somme">'[1]fichier nicolas'!$A$2:$F$2205</definedName>
    <definedName name="_xlnm.Print_Area" localSheetId="1">ES2023_F28_Graphique1!$B$2:$I$10</definedName>
    <definedName name="_xlnm.Print_Area" localSheetId="3">ES2023_F28_Graphique3!$B$2:$H$11</definedName>
    <definedName name="_xlnm.Print_Area" localSheetId="0">'ES2023_F28_Tableau1 '!#REF!</definedName>
  </definedNames>
  <calcPr calcId="125725" iterateDelta="1E-4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<sst xmlns="http://schemas.openxmlformats.org/spreadsheetml/2006/main" count="41" uniqueCount="32">
  <si>
    <t>Ménages</t>
  </si>
  <si>
    <t>Ensemble</t>
  </si>
  <si>
    <t>Prix</t>
  </si>
  <si>
    <t>Volume</t>
  </si>
  <si>
    <t>Évolution (en %)</t>
  </si>
  <si>
    <t>Valeur</t>
  </si>
  <si>
    <t>Rémunération des salariés</t>
  </si>
  <si>
    <t>Autres facteurs</t>
  </si>
  <si>
    <t>Soins hospitaliers publics</t>
  </si>
  <si>
    <t>Secteur privé</t>
  </si>
  <si>
    <t>Secteur public</t>
  </si>
  <si>
    <t>Consommation de soins
et de biens médicaux</t>
  </si>
  <si>
    <t>Soins hospitaliers (en milliards d'euros)</t>
  </si>
  <si>
    <t>Consommation finale effective des ménages (en milliards d'euros)</t>
  </si>
  <si>
    <t>En millions d'euros</t>
  </si>
  <si>
    <t>Contributions :</t>
  </si>
  <si>
    <t>Part de la consommation de soins hospitaliers dans la consommation finale effective des ménages (en %)</t>
  </si>
  <si>
    <t xml:space="preserve">Évolution en %, contribution en points de pourcentage </t>
  </si>
  <si>
    <t>Consommation intermédiaire</t>
  </si>
  <si>
    <t>Sécurité sociale</t>
  </si>
  <si>
    <t>Organismes complémentaires</t>
  </si>
  <si>
    <t>Consommation de soins hospitaliers</t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</si>
  <si>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entière (non compris Saint-Martin et Saint-Barthélemy), y compris le SSA.
</t>
    </r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DREES, comptes de la santé ; Insee, comptes nationaux, base 2014, traitements DREES.</t>
    </r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</si>
  <si>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entière (non compris Saint-Martin et Saint-Barthélemy), y compris le SSA.
</t>
    </r>
    <r>
      <rPr>
        <b/>
        <sz val="8"/>
        <rFont val="Arial"/>
        <family val="2"/>
      </rPr>
      <t>Source &gt;</t>
    </r>
    <r>
      <rPr>
        <sz val="8"/>
        <rFont val="Arial"/>
        <family val="2"/>
      </rPr>
      <t xml:space="preserve"> DREES, comptes de la santé.</t>
    </r>
  </si>
  <si>
    <t>Tableau 1. Consommation de soins hospitaliers et part dans la consommation de soins et de biens médicaux depuis 2012</t>
  </si>
  <si>
    <t>Graphique 1. Évolution de la part de la consommation de soins hospitaliers dans la consommation effective des ménages depuis 2012</t>
  </si>
  <si>
    <t xml:space="preserve">État </t>
  </si>
  <si>
    <t>Graphique 3. Structure de financement de la consommation de soins en 2021</t>
  </si>
  <si>
    <r>
      <t>Note &gt;</t>
    </r>
    <r>
      <rPr>
        <sz val="8"/>
        <rFont val="Arial"/>
        <family val="2"/>
      </rPr>
      <t xml:space="preserve"> Le poste « Autres facteurs » regroupe la consommation de capital fixe et les impôts nets des subventions à la production.
</t>
    </r>
    <r>
      <rPr>
        <b/>
        <sz val="8"/>
        <rFont val="Arial"/>
        <family val="2"/>
      </rPr>
      <t>Lecture &gt;</t>
    </r>
    <r>
      <rPr>
        <sz val="8"/>
        <rFont val="Arial"/>
        <family val="2"/>
      </rPr>
      <t xml:space="preserve"> La consommation de soins hospitaliers dans le secteur public progresse de 5,4 % en 2021, dont 4,5 points s’expliquent par la hausse des rémunérations (salaires et cotisations).
</t>
    </r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 xml:space="preserve">France entière (non compris Saint-Martin et Saint-Barthélemy), y compris le SSA.
</t>
    </r>
    <r>
      <rPr>
        <b/>
        <sz val="8"/>
        <rFont val="Arial"/>
        <family val="2"/>
      </rPr>
      <t>Sources &gt;</t>
    </r>
    <r>
      <rPr>
        <sz val="8"/>
        <rFont val="Arial"/>
        <family val="2"/>
      </rPr>
      <t xml:space="preserve"> DREES, comptes de la santé ; Insee, retraitements DREES.</t>
    </r>
  </si>
  <si>
    <t>Part de la consommation de soins hospitaliers dans la consommation de soins et de biens médicaux (en %)</t>
  </si>
  <si>
    <t>Graphique 2.  Évolution de la consommation de soins hospitaliers dans le secteur public et ses principaux déterminants depuis 2012</t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</si>
  <si>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En 2021, la consommation de soins hospitaliers dans le secteur privé inclus le dispositif d'indemnisation pour perte d'activité (Dipa) [voir fiche 16 du panorama </t>
    </r>
    <r>
      <rPr>
        <i/>
        <sz val="8"/>
        <rFont val="Arial"/>
        <family val="2"/>
      </rPr>
      <t>Les dépenses de santé en 2021 - édition 2022]</t>
    </r>
    <r>
      <rPr>
        <sz val="8"/>
        <rFont val="Arial"/>
        <family val="2"/>
      </rPr>
      <t xml:space="preserve">.
</t>
    </r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entière (non compris Saint-Martin et Saint-Barthélemy), y compris le SSA.
</t>
    </r>
    <r>
      <rPr>
        <b/>
        <sz val="8"/>
        <rFont val="Arial"/>
        <family val="2"/>
      </rPr>
      <t xml:space="preserve">Source &gt; </t>
    </r>
    <r>
      <rPr>
        <sz val="8"/>
        <rFont val="Arial"/>
        <family val="2"/>
      </rPr>
      <t>DREES, comptes de la santé.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</si>
</sst>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#,##0.0\ _F;[Red]\-#,##0.0\ _F"/>
    <numFmt numFmtId="167" formatCode="0.0"/>
    <numFmt numFmtId="168" formatCode="#,##0\ _F;[Red]\-#,##0\ _F"/>
    <numFmt numFmtId="169" formatCode="#,##0.0_ ;[Red]\-#,##0.0\ "/>
    <numFmt numFmtId="170" formatCode="#,##0.0"/>
  </numFmts>
  <fonts count="26" x14ac:knownFonts="1">
    <font>
      <sz val="10"/>
      <name val="Arial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theme="0"/>
      </left>
      <right/>
      <top style="thin">
        <color theme="0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6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1" fillId="21" borderId="3" applyNumberFormat="0" applyFont="0" applyAlignment="0" applyProtection="0"/>
    <xf numFmtId="0" fontId="4" fillId="21" borderId="3" applyNumberFormat="0" applyFont="0" applyAlignment="0" applyProtection="0"/>
    <xf numFmtId="0" fontId="4" fillId="21" borderId="3" applyNumberFormat="0" applyFont="0" applyAlignment="0" applyProtection="0"/>
    <xf numFmtId="0" fontId="9" fillId="7" borderId="1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3" borderId="0" applyNumberFormat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1" fillId="22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79">
    <xf numFmtId="0" fontId="0" fillId="0" borderId="0" xfId="0"/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65" fontId="3" fillId="24" borderId="0" xfId="2" applyNumberFormat="1" applyFont="1" applyFill="1" applyBorder="1" applyAlignment="1">
      <alignment vertical="center"/>
    </xf>
    <xf numFmtId="38" fontId="2" fillId="24" borderId="0" xfId="1" applyNumberFormat="1" applyFont="1" applyFill="1" applyBorder="1" applyAlignment="1">
      <alignment vertical="center"/>
    </xf>
    <xf numFmtId="38" fontId="3" fillId="24" borderId="0" xfId="1" applyNumberFormat="1" applyFont="1" applyFill="1" applyBorder="1" applyAlignment="1">
      <alignment vertical="center"/>
    </xf>
    <xf numFmtId="0" fontId="3" fillId="24" borderId="1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11" fontId="3" fillId="24" borderId="10" xfId="0" applyNumberFormat="1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38" fontId="3" fillId="24" borderId="0" xfId="0" applyNumberFormat="1" applyFont="1" applyFill="1" applyAlignment="1">
      <alignment vertical="center" wrapText="1"/>
    </xf>
    <xf numFmtId="0" fontId="21" fillId="0" borderId="0" xfId="0" applyFont="1"/>
    <xf numFmtId="0" fontId="22" fillId="0" borderId="0" xfId="0" applyFont="1"/>
    <xf numFmtId="0" fontId="3" fillId="0" borderId="0" xfId="0" applyFont="1" applyAlignment="1">
      <alignment vertical="center" wrapText="1"/>
    </xf>
    <xf numFmtId="0" fontId="24" fillId="0" borderId="10" xfId="38" applyFont="1" applyBorder="1" applyAlignment="1">
      <alignment horizontal="center" vertical="center"/>
    </xf>
    <xf numFmtId="0" fontId="22" fillId="24" borderId="20" xfId="38" applyFont="1" applyFill="1" applyBorder="1" applyAlignment="1">
      <alignment horizontal="left" vertical="center"/>
    </xf>
    <xf numFmtId="0" fontId="22" fillId="24" borderId="0" xfId="38" applyFont="1" applyFill="1" applyAlignment="1">
      <alignment horizontal="left" vertical="center"/>
    </xf>
    <xf numFmtId="0" fontId="22" fillId="24" borderId="23" xfId="38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1" fillId="0" borderId="13" xfId="0" applyFont="1" applyBorder="1" applyAlignment="1">
      <alignment vertical="center" wrapText="1"/>
    </xf>
    <xf numFmtId="167" fontId="21" fillId="0" borderId="13" xfId="0" applyNumberFormat="1" applyFont="1" applyBorder="1" applyAlignment="1">
      <alignment horizontal="right" vertical="center" wrapText="1" indent="1"/>
    </xf>
    <xf numFmtId="167" fontId="21" fillId="0" borderId="0" xfId="0" applyNumberFormat="1" applyFont="1" applyAlignment="1">
      <alignment horizontal="right" vertical="center" wrapText="1" indent="1"/>
    </xf>
    <xf numFmtId="0" fontId="22" fillId="0" borderId="0" xfId="0" applyFont="1" applyAlignment="1">
      <alignment horizontal="center" vertical="center"/>
    </xf>
    <xf numFmtId="167" fontId="21" fillId="0" borderId="0" xfId="0" applyNumberFormat="1" applyFont="1"/>
    <xf numFmtId="0" fontId="21" fillId="0" borderId="0" xfId="0" applyFont="1" applyAlignment="1">
      <alignment horizontal="right"/>
    </xf>
    <xf numFmtId="0" fontId="21" fillId="0" borderId="24" xfId="0" applyFont="1" applyBorder="1"/>
    <xf numFmtId="0" fontId="21" fillId="0" borderId="14" xfId="0" applyFont="1" applyBorder="1"/>
    <xf numFmtId="0" fontId="21" fillId="0" borderId="15" xfId="0" applyFont="1" applyBorder="1"/>
    <xf numFmtId="0" fontId="21" fillId="0" borderId="16" xfId="0" applyFont="1" applyBorder="1"/>
    <xf numFmtId="0" fontId="22" fillId="0" borderId="10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167" fontId="21" fillId="0" borderId="14" xfId="0" applyNumberFormat="1" applyFont="1" applyBorder="1" applyAlignment="1">
      <alignment horizontal="center" vertical="center"/>
    </xf>
    <xf numFmtId="167" fontId="21" fillId="0" borderId="15" xfId="0" applyNumberFormat="1" applyFont="1" applyBorder="1" applyAlignment="1">
      <alignment horizontal="center" vertical="center"/>
    </xf>
    <xf numFmtId="167" fontId="21" fillId="0" borderId="16" xfId="0" applyNumberFormat="1" applyFont="1" applyBorder="1" applyAlignment="1">
      <alignment horizontal="center" vertical="center"/>
    </xf>
    <xf numFmtId="169" fontId="3" fillId="24" borderId="0" xfId="0" applyNumberFormat="1" applyFont="1" applyFill="1" applyAlignment="1">
      <alignment vertical="center" wrapText="1"/>
    </xf>
    <xf numFmtId="166" fontId="3" fillId="0" borderId="10" xfId="1" applyNumberFormat="1" applyFont="1" applyFill="1" applyBorder="1" applyAlignment="1">
      <alignment horizontal="center" vertical="center"/>
    </xf>
    <xf numFmtId="168" fontId="2" fillId="0" borderId="10" xfId="1" applyNumberFormat="1" applyFont="1" applyFill="1" applyBorder="1" applyAlignment="1">
      <alignment horizontal="center" vertical="center"/>
    </xf>
    <xf numFmtId="38" fontId="3" fillId="24" borderId="22" xfId="1" applyNumberFormat="1" applyFont="1" applyFill="1" applyBorder="1" applyAlignment="1"/>
    <xf numFmtId="0" fontId="22" fillId="0" borderId="15" xfId="0" applyFont="1" applyBorder="1"/>
    <xf numFmtId="4" fontId="21" fillId="0" borderId="0" xfId="0" applyNumberFormat="1" applyFont="1"/>
    <xf numFmtId="38" fontId="23" fillId="0" borderId="0" xfId="1" applyNumberFormat="1" applyFont="1" applyFill="1" applyBorder="1" applyAlignment="1">
      <alignment vertical="center"/>
    </xf>
    <xf numFmtId="0" fontId="21" fillId="24" borderId="14" xfId="38" applyFont="1" applyFill="1" applyBorder="1" applyAlignment="1">
      <alignment horizontal="left" vertical="center"/>
    </xf>
    <xf numFmtId="0" fontId="21" fillId="24" borderId="15" xfId="38" applyFont="1" applyFill="1" applyBorder="1" applyAlignment="1">
      <alignment horizontal="left" vertical="center"/>
    </xf>
    <xf numFmtId="0" fontId="21" fillId="24" borderId="16" xfId="38" applyFont="1" applyFill="1" applyBorder="1" applyAlignment="1">
      <alignment horizontal="left" vertical="center"/>
    </xf>
    <xf numFmtId="0" fontId="22" fillId="24" borderId="19" xfId="38" applyFont="1" applyFill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/>
    </xf>
    <xf numFmtId="170" fontId="21" fillId="0" borderId="10" xfId="0" applyNumberFormat="1" applyFont="1" applyBorder="1" applyAlignment="1">
      <alignment horizontal="center" vertical="center" wrapText="1"/>
    </xf>
    <xf numFmtId="167" fontId="21" fillId="0" borderId="10" xfId="2" applyNumberFormat="1" applyFont="1" applyFill="1" applyBorder="1" applyAlignment="1">
      <alignment horizontal="center" vertical="center" wrapText="1"/>
    </xf>
    <xf numFmtId="38" fontId="2" fillId="24" borderId="0" xfId="1" applyNumberFormat="1" applyFont="1" applyFill="1" applyBorder="1" applyAlignment="1">
      <alignment horizontal="left" vertical="center" wrapText="1"/>
    </xf>
    <xf numFmtId="0" fontId="22" fillId="24" borderId="13" xfId="38" applyFont="1" applyFill="1" applyBorder="1" applyAlignment="1">
      <alignment horizontal="left" vertical="center"/>
    </xf>
    <xf numFmtId="0" fontId="21" fillId="24" borderId="13" xfId="38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right" vertical="center" wrapText="1"/>
    </xf>
    <xf numFmtId="170" fontId="22" fillId="0" borderId="14" xfId="0" applyNumberFormat="1" applyFont="1" applyBorder="1" applyAlignment="1">
      <alignment horizontal="center" vertical="center"/>
    </xf>
    <xf numFmtId="170" fontId="22" fillId="0" borderId="10" xfId="0" applyNumberFormat="1" applyFont="1" applyBorder="1" applyAlignment="1">
      <alignment horizontal="center" vertical="center"/>
    </xf>
    <xf numFmtId="2" fontId="22" fillId="0" borderId="16" xfId="2" applyNumberFormat="1" applyFont="1" applyBorder="1" applyAlignment="1">
      <alignment horizontal="center" vertical="center"/>
    </xf>
    <xf numFmtId="167" fontId="21" fillId="0" borderId="14" xfId="0" applyNumberFormat="1" applyFont="1" applyBorder="1"/>
    <xf numFmtId="167" fontId="22" fillId="0" borderId="15" xfId="0" applyNumberFormat="1" applyFont="1" applyBorder="1"/>
    <xf numFmtId="167" fontId="21" fillId="0" borderId="15" xfId="0" applyNumberFormat="1" applyFont="1" applyBorder="1"/>
    <xf numFmtId="167" fontId="21" fillId="0" borderId="16" xfId="0" applyNumberFormat="1" applyFont="1" applyBorder="1"/>
    <xf numFmtId="38" fontId="3" fillId="24" borderId="22" xfId="1" applyNumberFormat="1" applyFont="1" applyFill="1" applyBorder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38" fontId="22" fillId="24" borderId="0" xfId="1" applyNumberFormat="1" applyFont="1" applyFill="1" applyBorder="1" applyAlignment="1">
      <alignment horizontal="left" vertical="center" wrapText="1"/>
    </xf>
    <xf numFmtId="0" fontId="21" fillId="24" borderId="20" xfId="38" applyFont="1" applyFill="1" applyBorder="1" applyAlignment="1">
      <alignment horizontal="left" vertical="center"/>
    </xf>
    <xf numFmtId="0" fontId="21" fillId="24" borderId="17" xfId="38" applyFont="1" applyFill="1" applyBorder="1" applyAlignment="1">
      <alignment horizontal="left" vertical="center"/>
    </xf>
    <xf numFmtId="0" fontId="21" fillId="24" borderId="21" xfId="38" applyFont="1" applyFill="1" applyBorder="1" applyAlignment="1">
      <alignment horizontal="left" vertical="center"/>
    </xf>
    <xf numFmtId="0" fontId="22" fillId="24" borderId="19" xfId="38" applyFont="1" applyFill="1" applyBorder="1" applyAlignment="1">
      <alignment horizontal="left" vertical="center" wrapText="1"/>
    </xf>
    <xf numFmtId="0" fontId="22" fillId="24" borderId="25" xfId="38" applyFont="1" applyFill="1" applyBorder="1" applyAlignment="1">
      <alignment horizontal="left" vertical="center" wrapText="1"/>
    </xf>
    <xf numFmtId="0" fontId="22" fillId="24" borderId="12" xfId="38" applyFont="1" applyFill="1" applyBorder="1" applyAlignment="1">
      <alignment horizontal="center"/>
    </xf>
    <xf numFmtId="0" fontId="22" fillId="24" borderId="18" xfId="38" applyFont="1" applyFill="1" applyBorder="1" applyAlignment="1">
      <alignment horizontal="center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38" fontId="2" fillId="24" borderId="0" xfId="1" applyNumberFormat="1" applyFont="1" applyFill="1" applyBorder="1" applyAlignment="1">
      <alignment horizontal="left" vertical="center" wrapText="1"/>
    </xf>
  </cellXfs>
  <cellStyles count="61">
    <cellStyle name="20 % - Accent1 2" xfId="3" xr:uid="{00000000-0005-0000-0000-000000000000}"/>
    <cellStyle name="20 % - Accent2 2" xfId="4" xr:uid="{00000000-0005-0000-0000-000001000000}"/>
    <cellStyle name="20 % - Accent3 2" xfId="5" xr:uid="{00000000-0005-0000-0000-000002000000}"/>
    <cellStyle name="20 % - Accent4 2" xfId="6" xr:uid="{00000000-0005-0000-0000-000003000000}"/>
    <cellStyle name="20 % - Accent5 2" xfId="7" xr:uid="{00000000-0005-0000-0000-000004000000}"/>
    <cellStyle name="20 % - Accent6 2" xfId="8" xr:uid="{00000000-0005-0000-0000-000005000000}"/>
    <cellStyle name="40 % - Accent1 2" xfId="9" xr:uid="{00000000-0005-0000-0000-000006000000}"/>
    <cellStyle name="40 % - Accent2 2" xfId="10" xr:uid="{00000000-0005-0000-0000-000007000000}"/>
    <cellStyle name="40 % - Accent3 2" xfId="11" xr:uid="{00000000-0005-0000-0000-000008000000}"/>
    <cellStyle name="40 % - Accent4 2" xfId="12" xr:uid="{00000000-0005-0000-0000-000009000000}"/>
    <cellStyle name="40 % - Accent5 2" xfId="13" xr:uid="{00000000-0005-0000-0000-00000A000000}"/>
    <cellStyle name="40 % - Accent6 2" xfId="14" xr:uid="{00000000-0005-0000-0000-00000B000000}"/>
    <cellStyle name="60 % - Accent1 2" xfId="15" xr:uid="{00000000-0005-0000-0000-00000C000000}"/>
    <cellStyle name="60 % - Accent2 2" xfId="16" xr:uid="{00000000-0005-0000-0000-00000D000000}"/>
    <cellStyle name="60 % - Accent3 2" xfId="17" xr:uid="{00000000-0005-0000-0000-00000E000000}"/>
    <cellStyle name="60 % - Accent4 2" xfId="18" xr:uid="{00000000-0005-0000-0000-00000F000000}"/>
    <cellStyle name="60 % - Accent5 2" xfId="19" xr:uid="{00000000-0005-0000-0000-000010000000}"/>
    <cellStyle name="60 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Avertissement 2" xfId="27" xr:uid="{00000000-0005-0000-0000-000018000000}"/>
    <cellStyle name="Calcul 2" xfId="28" xr:uid="{00000000-0005-0000-0000-000019000000}"/>
    <cellStyle name="Cellule liée 2" xfId="29" xr:uid="{00000000-0005-0000-0000-00001A000000}"/>
    <cellStyle name="Commentaire 2" xfId="30" xr:uid="{00000000-0005-0000-0000-00001B000000}"/>
    <cellStyle name="Commentaire 2 2" xfId="31" xr:uid="{00000000-0005-0000-0000-00001C000000}"/>
    <cellStyle name="Commentaire 3" xfId="32" xr:uid="{00000000-0005-0000-0000-00001D000000}"/>
    <cellStyle name="Entrée 2" xfId="33" xr:uid="{00000000-0005-0000-0000-00001E000000}"/>
    <cellStyle name="Euro" xfId="34" xr:uid="{00000000-0005-0000-0000-00001F000000}"/>
    <cellStyle name="Euro 2" xfId="35" xr:uid="{00000000-0005-0000-0000-000020000000}"/>
    <cellStyle name="Insatisfaisant 2" xfId="36" xr:uid="{00000000-0005-0000-0000-000021000000}"/>
    <cellStyle name="Milliers" xfId="1" builtinId="3"/>
    <cellStyle name="Milliers 2" xfId="37" xr:uid="{00000000-0005-0000-0000-000023000000}"/>
    <cellStyle name="Motif" xfId="38" xr:uid="{00000000-0005-0000-0000-000024000000}"/>
    <cellStyle name="Neutre 2" xfId="39" xr:uid="{00000000-0005-0000-0000-000025000000}"/>
    <cellStyle name="Normal" xfId="0" builtinId="0"/>
    <cellStyle name="Normal 2" xfId="40" xr:uid="{00000000-0005-0000-0000-000027000000}"/>
    <cellStyle name="Normal 2 2" xfId="41" xr:uid="{00000000-0005-0000-0000-000028000000}"/>
    <cellStyle name="Normal 3" xfId="42" xr:uid="{00000000-0005-0000-0000-000029000000}"/>
    <cellStyle name="Normal 4" xfId="43" xr:uid="{00000000-0005-0000-0000-00002A000000}"/>
    <cellStyle name="Normal 5" xfId="44" xr:uid="{00000000-0005-0000-0000-00002B000000}"/>
    <cellStyle name="Normal 6" xfId="45" xr:uid="{00000000-0005-0000-0000-00002C000000}"/>
    <cellStyle name="Normal 7" xfId="46" xr:uid="{00000000-0005-0000-0000-00002D000000}"/>
    <cellStyle name="Pourcentage" xfId="2" builtinId="5"/>
    <cellStyle name="Pourcentage 2" xfId="47" xr:uid="{00000000-0005-0000-0000-00002F000000}"/>
    <cellStyle name="Pourcentage 2 2" xfId="48" xr:uid="{00000000-0005-0000-0000-000030000000}"/>
    <cellStyle name="Pourcentage 3" xfId="49" xr:uid="{00000000-0005-0000-0000-000031000000}"/>
    <cellStyle name="Pourcentage 4" xfId="50" xr:uid="{00000000-0005-0000-0000-000032000000}"/>
    <cellStyle name="Satisfaisant 2" xfId="51" xr:uid="{00000000-0005-0000-0000-000033000000}"/>
    <cellStyle name="Sortie 2" xfId="52" xr:uid="{00000000-0005-0000-0000-000034000000}"/>
    <cellStyle name="Texte explicatif 2" xfId="53" xr:uid="{00000000-0005-0000-0000-000035000000}"/>
    <cellStyle name="Titre 2" xfId="54" xr:uid="{00000000-0005-0000-0000-000036000000}"/>
    <cellStyle name="Titre 1 2" xfId="55" xr:uid="{00000000-0005-0000-0000-000037000000}"/>
    <cellStyle name="Titre 2 2" xfId="56" xr:uid="{00000000-0005-0000-0000-000038000000}"/>
    <cellStyle name="Titre 3 2" xfId="57" xr:uid="{00000000-0005-0000-0000-000039000000}"/>
    <cellStyle name="Titre 4 2" xfId="58" xr:uid="{00000000-0005-0000-0000-00003A000000}"/>
    <cellStyle name="Total 2" xfId="59" xr:uid="{00000000-0005-0000-0000-00003B000000}"/>
    <cellStyle name="Vérification 2" xfId="60" xr:uid="{00000000-0005-0000-0000-00003C000000}"/>
  </cellStyles>
  <dxfs count="0"/>
  <tableStyles count="0" defaultTableStyle="TableStyleMedium9" defaultPivotStyle="PivotStyleLight16"/>
  <colors>
    <mruColors>
      <color rgb="FF83C937"/>
      <color rgb="FF009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ES2023_F28_Graphique1!$B$5</c:f>
              <c:strCache>
                <c:ptCount val="1"/>
                <c:pt idx="0">
                  <c:v>Part de la consommation de soins hospitaliers dans la consommation finale effective des ménages (en 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ES2023_F28_Graphique1!$C$4:$L$4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ES2023_F28_Graphique1!$C$5:$L$5</c:f>
              <c:numCache>
                <c:formatCode>0.0</c:formatCode>
                <c:ptCount val="10"/>
                <c:pt idx="0">
                  <c:v>5.7786058890574425</c:v>
                </c:pt>
                <c:pt idx="1">
                  <c:v>5.8465869758825093</c:v>
                </c:pt>
                <c:pt idx="2">
                  <c:v>5.9238114972461391</c:v>
                </c:pt>
                <c:pt idx="3">
                  <c:v>5.9161165814529095</c:v>
                </c:pt>
                <c:pt idx="4">
                  <c:v>5.9220510723285624</c:v>
                </c:pt>
                <c:pt idx="5">
                  <c:v>5.8848457608337608</c:v>
                </c:pt>
                <c:pt idx="6">
                  <c:v>5.8344693372749905</c:v>
                </c:pt>
                <c:pt idx="7">
                  <c:v>5.8111817814072761</c:v>
                </c:pt>
                <c:pt idx="8">
                  <c:v>6.404578818218071</c:v>
                </c:pt>
                <c:pt idx="9">
                  <c:v>6.3600678499864047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A-4AD2-92C5-60BFD6CEF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818432"/>
        <c:axId val="88819968"/>
      </c:barChart>
      <c:catAx>
        <c:axId val="8881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819968"/>
        <c:crosses val="autoZero"/>
        <c:auto val="1"/>
        <c:lblAlgn val="ctr"/>
        <c:lblOffset val="100"/>
        <c:noMultiLvlLbl val="0"/>
      </c:catAx>
      <c:valAx>
        <c:axId val="8881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En</a:t>
                </a:r>
                <a:r>
                  <a:rPr lang="fr-FR" baseline="0"/>
                  <a:t> %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81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ES2023_F28_Graphique2!$B$6</c:f>
              <c:strCache>
                <c:ptCount val="1"/>
                <c:pt idx="0">
                  <c:v>Consommation intermédiaire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ES2023_F28_Graphique2!$C$3:$L$3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ES2023_F28_Graphique2!$C$6:$L$6</c:f>
              <c:numCache>
                <c:formatCode>0.0</c:formatCode>
                <c:ptCount val="10"/>
                <c:pt idx="0">
                  <c:v>1.0848083033954543</c:v>
                </c:pt>
                <c:pt idx="1">
                  <c:v>0.8501263131613056</c:v>
                </c:pt>
                <c:pt idx="2">
                  <c:v>0.82929818073668016</c:v>
                </c:pt>
                <c:pt idx="3">
                  <c:v>0.51906293638096423</c:v>
                </c:pt>
                <c:pt idx="4">
                  <c:v>0.9871983950139539</c:v>
                </c:pt>
                <c:pt idx="5">
                  <c:v>0.40686068550121762</c:v>
                </c:pt>
                <c:pt idx="6">
                  <c:v>0.60890012805007432</c:v>
                </c:pt>
                <c:pt idx="7">
                  <c:v>1.4148268316340844</c:v>
                </c:pt>
                <c:pt idx="8">
                  <c:v>2.5023186725515107</c:v>
                </c:pt>
                <c:pt idx="9">
                  <c:v>0.21412620234024832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91-430C-A22A-E249A5C9DAAE}"/>
            </c:ext>
          </c:extLst>
        </c:ser>
        <c:ser>
          <c:idx val="1"/>
          <c:order val="1"/>
          <c:tx>
            <c:strRef>
              <c:f>ES2023_F28_Graphique2!$B$7</c:f>
              <c:strCache>
                <c:ptCount val="1"/>
                <c:pt idx="0">
                  <c:v>Rémunération des salariés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ES2023_F28_Graphique2!$C$3:$L$3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ES2023_F28_Graphique2!$C$7:$L$7</c:f>
              <c:numCache>
                <c:formatCode>0.0</c:formatCode>
                <c:ptCount val="10"/>
                <c:pt idx="0">
                  <c:v>1.5175390164500038</c:v>
                </c:pt>
                <c:pt idx="1">
                  <c:v>1.6570571651086627</c:v>
                </c:pt>
                <c:pt idx="2">
                  <c:v>1.7145686772855389</c:v>
                </c:pt>
                <c:pt idx="3">
                  <c:v>0.9295377156948017</c:v>
                </c:pt>
                <c:pt idx="4">
                  <c:v>0.87972232446036314</c:v>
                </c:pt>
                <c:pt idx="5">
                  <c:v>1.5071716972166993</c:v>
                </c:pt>
                <c:pt idx="6">
                  <c:v>0.84114289449289004</c:v>
                </c:pt>
                <c:pt idx="7">
                  <c:v>0.62551963764111373</c:v>
                </c:pt>
                <c:pt idx="8">
                  <c:v>4.4961686271360186</c:v>
                </c:pt>
                <c:pt idx="9">
                  <c:v>4.5297774863344937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91-430C-A22A-E249A5C9DAAE}"/>
            </c:ext>
          </c:extLst>
        </c:ser>
        <c:ser>
          <c:idx val="2"/>
          <c:order val="2"/>
          <c:tx>
            <c:strRef>
              <c:f>ES2023_F28_Graphique2!$B$8</c:f>
              <c:strCache>
                <c:ptCount val="1"/>
                <c:pt idx="0">
                  <c:v>Autres facteurs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ES2023_F28_Graphique2!$C$3:$L$3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ES2023_F28_Graphique2!$C$8:$L$8</c:f>
              <c:numCache>
                <c:formatCode>0.0</c:formatCode>
                <c:ptCount val="10"/>
                <c:pt idx="0">
                  <c:v>0.10511092754632005</c:v>
                </c:pt>
                <c:pt idx="1">
                  <c:v>0.48736975444372338</c:v>
                </c:pt>
                <c:pt idx="2">
                  <c:v>-2.0141775944616983E-2</c:v>
                </c:pt>
                <c:pt idx="3">
                  <c:v>0.22704225814384618</c:v>
                </c:pt>
                <c:pt idx="4">
                  <c:v>5.2783339467621745E-2</c:v>
                </c:pt>
                <c:pt idx="5">
                  <c:v>-0.28559670403761822</c:v>
                </c:pt>
                <c:pt idx="6">
                  <c:v>-0.19455005722964938</c:v>
                </c:pt>
                <c:pt idx="7">
                  <c:v>-0.15191191199855522</c:v>
                </c:pt>
                <c:pt idx="8">
                  <c:v>0.17942456962749342</c:v>
                </c:pt>
                <c:pt idx="9">
                  <c:v>0.66112918091911632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91-430C-A22A-E249A5C9D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427968"/>
        <c:axId val="89429504"/>
      </c:barChart>
      <c:lineChart>
        <c:grouping val="standard"/>
        <c:varyColors val="0"/>
        <c:ser>
          <c:idx val="3"/>
          <c:order val="3"/>
          <c:tx>
            <c:strRef>
              <c:f>ES2023_F28_Graphique2!$B$4</c:f>
              <c:strCache>
                <c:ptCount val="1"/>
                <c:pt idx="0">
                  <c:v>Soins hospitaliers publics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ES2023_F28_Graphique2!$C$3:$L$3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ES2023_F28_Graphique2!$C$4:$L$4</c:f>
              <c:numCache>
                <c:formatCode>0.0</c:formatCode>
                <c:ptCount val="10"/>
                <c:pt idx="0">
                  <c:v>2.7074582473917808</c:v>
                </c:pt>
                <c:pt idx="1">
                  <c:v>2.9945532327136704</c:v>
                </c:pt>
                <c:pt idx="2">
                  <c:v>2.5237250820776103</c:v>
                </c:pt>
                <c:pt idx="3">
                  <c:v>1.6756429102195991</c:v>
                </c:pt>
                <c:pt idx="4">
                  <c:v>1.9197040589419512</c:v>
                </c:pt>
                <c:pt idx="5">
                  <c:v>1.6284356786802956</c:v>
                </c:pt>
                <c:pt idx="6">
                  <c:v>1.2554929653133096</c:v>
                </c:pt>
                <c:pt idx="7">
                  <c:v>1.8884345572766303</c:v>
                </c:pt>
                <c:pt idx="8">
                  <c:v>7.1779118693150457</c:v>
                </c:pt>
                <c:pt idx="9">
                  <c:v>5.4050328695938621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91-430C-A22A-E249A5C9D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27968"/>
        <c:axId val="89429504"/>
      </c:lineChart>
      <c:catAx>
        <c:axId val="8942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429504"/>
        <c:crosses val="autoZero"/>
        <c:auto val="1"/>
        <c:lblAlgn val="ctr"/>
        <c:lblOffset val="100"/>
        <c:noMultiLvlLbl val="0"/>
      </c:catAx>
      <c:valAx>
        <c:axId val="8942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En</a:t>
                </a:r>
                <a:r>
                  <a:rPr lang="fr-FR" baseline="0"/>
                  <a:t> %</a:t>
                </a:r>
                <a:endParaRPr lang="fr-FR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942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Consommation</a:t>
            </a:r>
            <a:r>
              <a:rPr lang="fr-FR" baseline="0"/>
              <a:t> de soins et de biens médicaux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ES2023_F28_Graphique3!$C$5</c:f>
              <c:strCache>
                <c:ptCount val="1"/>
                <c:pt idx="0">
                  <c:v>Consommation de soins
et de biens médicaux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8C-491A-9618-3912CD764B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8C-491A-9618-3912CD764B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88C-491A-9618-3912CD764BF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88C-491A-9618-3912CD764B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ES2023_F28_Graphique3!$B$6:$B$9</c:f>
              <c:strCache>
                <c:ptCount val="4"/>
                <c:pt idx="0">
                  <c:v>Sécurité sociale</c:v>
                </c:pt>
                <c:pt idx="1">
                  <c:v>État </c:v>
                </c:pt>
                <c:pt idx="2">
                  <c:v>Organismes complémentaires</c:v>
                </c:pt>
                <c:pt idx="3">
                  <c:v>Ménages</c:v>
                </c:pt>
              </c:strCache>
            </c:strRef>
          </c:cat>
          <c:val>
            <c:numRef>
              <c:f>ES2023_F28_Graphique3!$C$6:$C$9</c:f>
              <c:numCache>
                <c:formatCode>#,##0.0\ _F;[Red]\-#,##0.0\ _F</c:formatCode>
                <c:ptCount val="4"/>
                <c:pt idx="0">
                  <c:v>79.755674824773124</c:v>
                </c:pt>
                <c:pt idx="1">
                  <c:v>0.42476838446274229</c:v>
                </c:pt>
                <c:pt idx="2">
                  <c:v>12.859166001970282</c:v>
                </c:pt>
                <c:pt idx="3">
                  <c:v>6.9603907887941725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88C-491A-9618-3912CD764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ES2023_F28_Graphique3!$D$5</c:f>
              <c:strCache>
                <c:ptCount val="1"/>
                <c:pt idx="0">
                  <c:v>Consommation de soins hospitaliers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E22-42AC-A0F6-FDE08097EB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22-42AC-A0F6-FDE08097EB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E22-42AC-A0F6-FDE08097EB9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E22-42AC-A0F6-FDE08097EB9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ES2023_F28_Graphique3!$B$6:$B$9</c:f>
              <c:strCache>
                <c:ptCount val="4"/>
                <c:pt idx="0">
                  <c:v>Sécurité sociale</c:v>
                </c:pt>
                <c:pt idx="1">
                  <c:v>État </c:v>
                </c:pt>
                <c:pt idx="2">
                  <c:v>Organismes complémentaires</c:v>
                </c:pt>
                <c:pt idx="3">
                  <c:v>Ménages</c:v>
                </c:pt>
              </c:strCache>
            </c:strRef>
          </c:cat>
          <c:val>
            <c:numRef>
              <c:f>ES2023_F28_Graphique3!$D$6:$D$9</c:f>
              <c:numCache>
                <c:formatCode>#,##0.0\ _F;[Red]\-#,##0.0\ _F</c:formatCode>
                <c:ptCount val="4"/>
                <c:pt idx="0">
                  <c:v>93.258262458810506</c:v>
                </c:pt>
                <c:pt idx="1">
                  <c:v>0.61923866881620693</c:v>
                </c:pt>
                <c:pt idx="2">
                  <c:v>4.3341270977441768</c:v>
                </c:pt>
                <c:pt idx="3">
                  <c:v>1.7883717746291043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E22-42AC-A0F6-FDE08097E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4</xdr:col>
      <xdr:colOff>238125</xdr:colOff>
      <xdr:row>39</xdr:row>
      <xdr:rowOff>76200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347662</xdr:colOff>
      <xdr:row>15</xdr:row>
      <xdr:rowOff>114300</xdr:rowOff>
    </xdr:from>
    <xdr:to>
      <xdr:col>11</xdr:col>
      <xdr:colOff>190500</xdr:colOff>
      <xdr:row>38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2" name="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066925" y="171450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73152" tIns="77724" rIns="0" bIns="0" anchor="t" upright="1"/>
        <a:lstStyle/>
        <a:p>
          <a:pPr algn="l" rtl="0">
            <a:defRPr sz="1000"/>
          </a:pPr>
          <a:r>
            <a:rPr lang="fr-FR" sz="4000" b="0" i="0" u="none" strike="noStrike" baseline="0">
              <a:solidFill>
                <a:srgbClr val="000000"/>
              </a:solidFill>
              <a:latin typeface="Modern"/>
            </a:rPr>
            <a:t>{</a:t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3" name="Text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2066925" y="1714500"/>
          <a:ext cx="0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73152" tIns="77724" rIns="0" bIns="0" anchor="t" upright="1"/>
        <a:lstStyle/>
        <a:p>
          <a:pPr algn="l" rtl="0">
            <a:defRPr sz="1000"/>
          </a:pPr>
          <a:r>
            <a:rPr lang="fr-FR" sz="4000" b="0" i="0" u="none" strike="noStrike" baseline="0">
              <a:solidFill>
                <a:srgbClr val="000000"/>
              </a:solidFill>
              <a:latin typeface="Modern"/>
            </a:rPr>
            <a:t>{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3</xdr:col>
      <xdr:colOff>981075</xdr:colOff>
      <xdr:row>40</xdr:row>
      <xdr:rowOff>0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15</xdr:row>
      <xdr:rowOff>0</xdr:rowOff>
    </xdr:from>
    <xdr:to>
      <xdr:col>10</xdr:col>
      <xdr:colOff>142875</xdr:colOff>
      <xdr:row>40</xdr:row>
      <xdr:rowOff>0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E42500\_groupe1parfiness_newcat3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ier nico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CNS-Book-Colors">
      <a:dk1>
        <a:srgbClr val="000000"/>
      </a:dk1>
      <a:lt1>
        <a:srgbClr val="FFFFFF"/>
      </a:lt1>
      <a:dk2>
        <a:srgbClr val="84CEE2"/>
      </a:dk2>
      <a:lt2>
        <a:srgbClr val="C7E6F0"/>
      </a:lt2>
      <a:accent1>
        <a:srgbClr val="009CC1"/>
      </a:accent1>
      <a:accent2>
        <a:srgbClr val="F29996"/>
      </a:accent2>
      <a:accent3>
        <a:srgbClr val="75B726"/>
      </a:accent3>
      <a:accent4>
        <a:srgbClr val="FFDF00"/>
      </a:accent4>
      <a:accent5>
        <a:srgbClr val="01671D"/>
      </a:accent5>
      <a:accent6>
        <a:srgbClr val="EC681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B1:M38"/>
  <sheetViews>
    <sheetView showGridLines="0" tabSelected="1" topLeftCell="B10" zoomScale="110" zoomScaleNormal="110" workbookViewId="0">
      <selection activeCell="B19" sqref="B19:M22"/>
    </sheetView>
  </sheetViews>
  <sheetFormatPr baseColWidth="10" defaultColWidth="10.85546875" defaultRowHeight="11.25" x14ac:dyDescent="0.2"/>
  <cols>
    <col min="1" max="1" width="3.7109375" style="5" customWidth="1"/>
    <col min="2" max="2" width="21.42578125" style="5" customWidth="1"/>
    <col min="3" max="3" width="14.85546875" style="5" customWidth="1"/>
    <col min="4" max="11" width="9.42578125" style="5" customWidth="1"/>
    <col min="12" max="12" width="9.28515625" style="5" customWidth="1"/>
    <col min="13" max="16384" width="10.85546875" style="5"/>
  </cols>
  <sheetData>
    <row r="1" spans="2:13" ht="15" customHeight="1" x14ac:dyDescent="0.2">
      <c r="K1" s="8"/>
    </row>
    <row r="2" spans="2:13" s="4" customFormat="1" ht="15" customHeight="1" x14ac:dyDescent="0.2">
      <c r="B2" s="68" t="s">
        <v>24</v>
      </c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2:13" s="4" customFormat="1" ht="15" customHeight="1" x14ac:dyDescent="0.2">
      <c r="B3" s="54"/>
      <c r="C3" s="54"/>
      <c r="D3" s="54"/>
      <c r="E3" s="54"/>
      <c r="F3" s="54"/>
      <c r="G3" s="54"/>
      <c r="H3" s="54"/>
      <c r="I3" s="54"/>
      <c r="J3" s="42"/>
      <c r="K3" s="65" t="s">
        <v>14</v>
      </c>
      <c r="L3" s="65"/>
    </row>
    <row r="4" spans="2:13" ht="32.25" customHeight="1" x14ac:dyDescent="0.2">
      <c r="B4" s="74"/>
      <c r="C4" s="75"/>
      <c r="D4" s="19">
        <v>2012</v>
      </c>
      <c r="E4" s="19">
        <v>2013</v>
      </c>
      <c r="F4" s="19">
        <v>2014</v>
      </c>
      <c r="G4" s="19">
        <v>2015</v>
      </c>
      <c r="H4" s="19">
        <v>2016</v>
      </c>
      <c r="I4" s="19">
        <v>2017</v>
      </c>
      <c r="J4" s="19">
        <v>2018</v>
      </c>
      <c r="K4" s="19">
        <v>2019</v>
      </c>
      <c r="L4" s="19">
        <v>2020</v>
      </c>
      <c r="M4" s="19">
        <v>2021</v>
      </c>
    </row>
    <row r="5" spans="2:13" ht="15" customHeight="1" x14ac:dyDescent="0.2">
      <c r="B5" s="20" t="s">
        <v>1</v>
      </c>
      <c r="C5" s="21"/>
      <c r="D5" s="58">
        <v>84.723316167835094</v>
      </c>
      <c r="E5" s="58">
        <v>86.903382326755803</v>
      </c>
      <c r="F5" s="58">
        <v>89.14530664991814</v>
      </c>
      <c r="G5" s="58">
        <v>90.532024760507099</v>
      </c>
      <c r="H5" s="58">
        <v>92.363743313658205</v>
      </c>
      <c r="I5" s="58">
        <v>93.893479144051554</v>
      </c>
      <c r="J5" s="58">
        <v>95.242052495757065</v>
      </c>
      <c r="K5" s="58">
        <v>97.142387801623471</v>
      </c>
      <c r="L5" s="58">
        <v>103.01809835537181</v>
      </c>
      <c r="M5" s="58">
        <v>109.39498663517804</v>
      </c>
    </row>
    <row r="6" spans="2:13" ht="15" customHeight="1" x14ac:dyDescent="0.2">
      <c r="B6" s="69" t="s">
        <v>4</v>
      </c>
      <c r="C6" s="46" t="s">
        <v>5</v>
      </c>
      <c r="D6" s="36">
        <v>2.562868187543077</v>
      </c>
      <c r="E6" s="36">
        <v>2.5731596183062644</v>
      </c>
      <c r="F6" s="36">
        <v>2.579789489358153</v>
      </c>
      <c r="G6" s="36">
        <v>1.5555705204253867</v>
      </c>
      <c r="H6" s="36">
        <v>2.023282432925444</v>
      </c>
      <c r="I6" s="36">
        <v>1.6562081348290736</v>
      </c>
      <c r="J6" s="36">
        <v>1.4362800952731014</v>
      </c>
      <c r="K6" s="36">
        <v>1.9952691653207788</v>
      </c>
      <c r="L6" s="36">
        <v>6.0485547933485373</v>
      </c>
      <c r="M6" s="36">
        <v>6.1900659996736662</v>
      </c>
    </row>
    <row r="7" spans="2:13" ht="15" customHeight="1" x14ac:dyDescent="0.2">
      <c r="B7" s="70"/>
      <c r="C7" s="47" t="s">
        <v>2</v>
      </c>
      <c r="D7" s="37">
        <v>0.20392359156786721</v>
      </c>
      <c r="E7" s="37">
        <v>1.256075306272475</v>
      </c>
      <c r="F7" s="37">
        <v>0.30932727345440725</v>
      </c>
      <c r="G7" s="37">
        <v>-0.63546624596819701</v>
      </c>
      <c r="H7" s="37">
        <v>-0.31581288429234355</v>
      </c>
      <c r="I7" s="37">
        <v>0.46394761461909795</v>
      </c>
      <c r="J7" s="37">
        <v>0.1770295780645581</v>
      </c>
      <c r="K7" s="37">
        <v>1.5123447058807526</v>
      </c>
      <c r="L7" s="37">
        <v>14.469427685491354</v>
      </c>
      <c r="M7" s="37">
        <v>2.8106673375299263</v>
      </c>
    </row>
    <row r="8" spans="2:13" ht="15" customHeight="1" x14ac:dyDescent="0.2">
      <c r="B8" s="71"/>
      <c r="C8" s="48" t="s">
        <v>3</v>
      </c>
      <c r="D8" s="38">
        <v>2.354143941099851</v>
      </c>
      <c r="E8" s="38">
        <v>1.3007459631927842</v>
      </c>
      <c r="F8" s="38">
        <v>2.2634607145896046</v>
      </c>
      <c r="G8" s="38">
        <v>2.2050491091895053</v>
      </c>
      <c r="H8" s="38">
        <v>2.3465058851337206</v>
      </c>
      <c r="I8" s="38">
        <v>1.1867546005493557</v>
      </c>
      <c r="J8" s="38">
        <v>1.2570252107817259</v>
      </c>
      <c r="K8" s="38">
        <v>0.47572978521899234</v>
      </c>
      <c r="L8" s="38">
        <v>-7.3564383629832308</v>
      </c>
      <c r="M8" s="38">
        <v>3.2870116979681452</v>
      </c>
    </row>
    <row r="9" spans="2:13" ht="15" customHeight="1" x14ac:dyDescent="0.2">
      <c r="B9" s="20" t="s">
        <v>10</v>
      </c>
      <c r="C9" s="22"/>
      <c r="D9" s="58">
        <v>64.853333211896</v>
      </c>
      <c r="E9" s="58">
        <v>66.795400798115395</v>
      </c>
      <c r="F9" s="58">
        <v>68.481133081731713</v>
      </c>
      <c r="G9" s="58">
        <v>69.628632333053801</v>
      </c>
      <c r="H9" s="58">
        <v>70.965296014137209</v>
      </c>
      <c r="I9" s="58">
        <v>72.120920213912498</v>
      </c>
      <c r="J9" s="58">
        <v>73.026393293717391</v>
      </c>
      <c r="K9" s="58">
        <v>74.405448940608693</v>
      </c>
      <c r="L9" s="58">
        <v>79.746206491533798</v>
      </c>
      <c r="M9" s="58">
        <v>84.056515164655394</v>
      </c>
    </row>
    <row r="10" spans="2:13" ht="15" customHeight="1" x14ac:dyDescent="0.2">
      <c r="B10" s="69" t="s">
        <v>4</v>
      </c>
      <c r="C10" s="46" t="s">
        <v>5</v>
      </c>
      <c r="D10" s="36">
        <v>2.7074582473917808</v>
      </c>
      <c r="E10" s="36">
        <v>2.9945532327136481</v>
      </c>
      <c r="F10" s="36">
        <v>2.5237250820776547</v>
      </c>
      <c r="G10" s="36">
        <v>1.6756429102196435</v>
      </c>
      <c r="H10" s="36">
        <v>1.9197040589418846</v>
      </c>
      <c r="I10" s="36">
        <v>1.62843567868034</v>
      </c>
      <c r="J10" s="36">
        <v>1.2554929653132652</v>
      </c>
      <c r="K10" s="36">
        <v>1.8884345572766303</v>
      </c>
      <c r="L10" s="36">
        <v>7.1779118693151123</v>
      </c>
      <c r="M10" s="36">
        <v>5.4050328695938399</v>
      </c>
    </row>
    <row r="11" spans="2:13" ht="15" customHeight="1" x14ac:dyDescent="0.2">
      <c r="B11" s="70"/>
      <c r="C11" s="47" t="s">
        <v>2</v>
      </c>
      <c r="D11" s="37">
        <v>0.32934609584764907</v>
      </c>
      <c r="E11" s="37">
        <v>1.7498607164212254</v>
      </c>
      <c r="F11" s="37">
        <v>0.58713055867722908</v>
      </c>
      <c r="G11" s="37">
        <v>-0.39900070865303006</v>
      </c>
      <c r="H11" s="37">
        <v>0.12165846662202107</v>
      </c>
      <c r="I11" s="37">
        <v>1.1662905849235905</v>
      </c>
      <c r="J11" s="37">
        <v>0.75818217854197734</v>
      </c>
      <c r="K11" s="37">
        <v>1.9100642394757728</v>
      </c>
      <c r="L11" s="37">
        <v>16.078695676597587</v>
      </c>
      <c r="M11" s="37">
        <v>3.2139107848527138</v>
      </c>
    </row>
    <row r="12" spans="2:13" ht="15" customHeight="1" x14ac:dyDescent="0.2">
      <c r="B12" s="71"/>
      <c r="C12" s="48" t="s">
        <v>3</v>
      </c>
      <c r="D12" s="38">
        <v>2.3703056424510649</v>
      </c>
      <c r="E12" s="38">
        <v>1.223286702830384</v>
      </c>
      <c r="F12" s="38">
        <v>1.9252905542133325</v>
      </c>
      <c r="G12" s="38">
        <v>2.0829546225776818</v>
      </c>
      <c r="H12" s="38">
        <v>1.7958607756375589</v>
      </c>
      <c r="I12" s="38">
        <v>0.45681727686632811</v>
      </c>
      <c r="J12" s="38">
        <v>0.49356863732421541</v>
      </c>
      <c r="K12" s="38">
        <v>-2.1224284726506504E-2</v>
      </c>
      <c r="L12" s="38">
        <v>-7.6678875097637373</v>
      </c>
      <c r="M12" s="38">
        <v>2.1228941603699925</v>
      </c>
    </row>
    <row r="13" spans="2:13" ht="15" customHeight="1" x14ac:dyDescent="0.2">
      <c r="B13" s="49" t="s">
        <v>9</v>
      </c>
      <c r="C13" s="22"/>
      <c r="D13" s="59">
        <v>19.86998295593909</v>
      </c>
      <c r="E13" s="59">
        <v>20.107981528640401</v>
      </c>
      <c r="F13" s="59">
        <v>20.664173568186431</v>
      </c>
      <c r="G13" s="59">
        <v>20.903392427453298</v>
      </c>
      <c r="H13" s="59">
        <v>21.39844729952101</v>
      </c>
      <c r="I13" s="59">
        <v>21.772558930139049</v>
      </c>
      <c r="J13" s="59">
        <v>22.21565920203966</v>
      </c>
      <c r="K13" s="59">
        <v>22.736938861014767</v>
      </c>
      <c r="L13" s="59">
        <v>23.271891863838015</v>
      </c>
      <c r="M13" s="59">
        <v>25.338471470522641</v>
      </c>
    </row>
    <row r="14" spans="2:13" ht="15" customHeight="1" x14ac:dyDescent="0.2">
      <c r="B14" s="69" t="s">
        <v>4</v>
      </c>
      <c r="C14" s="46" t="s">
        <v>5</v>
      </c>
      <c r="D14" s="36">
        <v>2.0937627428047723</v>
      </c>
      <c r="E14" s="36">
        <v>1.1977794506871309</v>
      </c>
      <c r="F14" s="36">
        <v>2.7660262108051947</v>
      </c>
      <c r="G14" s="36">
        <v>1.1576502611025496</v>
      </c>
      <c r="H14" s="36">
        <v>2.3682991829476085</v>
      </c>
      <c r="I14" s="36">
        <v>1.7483120405025421</v>
      </c>
      <c r="J14" s="36">
        <v>2.0351318066118118</v>
      </c>
      <c r="K14" s="36">
        <v>2.3464514567603567</v>
      </c>
      <c r="L14" s="36">
        <v>2.3527925464953636</v>
      </c>
      <c r="M14" s="36">
        <v>8.8801530136700677</v>
      </c>
    </row>
    <row r="15" spans="2:13" ht="15" customHeight="1" x14ac:dyDescent="0.2">
      <c r="B15" s="70"/>
      <c r="C15" s="47" t="s">
        <v>2</v>
      </c>
      <c r="D15" s="37">
        <v>-0.20326782472392946</v>
      </c>
      <c r="E15" s="37">
        <v>-0.35034182207591691</v>
      </c>
      <c r="F15" s="37">
        <v>-0.60044416482180063</v>
      </c>
      <c r="G15" s="37">
        <v>-1.4150911252117093</v>
      </c>
      <c r="H15" s="37">
        <v>-1.7396607829154531</v>
      </c>
      <c r="I15" s="37">
        <v>-1.794454189896233</v>
      </c>
      <c r="J15" s="37">
        <v>-1.6869522274557847</v>
      </c>
      <c r="K15" s="37">
        <v>0.23225590352535797</v>
      </c>
      <c r="L15" s="37">
        <v>9.2779985684378516</v>
      </c>
      <c r="M15" s="37">
        <v>1.4952433941904708</v>
      </c>
    </row>
    <row r="16" spans="2:13" ht="15" customHeight="1" x14ac:dyDescent="0.2">
      <c r="B16" s="71"/>
      <c r="C16" s="48" t="s">
        <v>3</v>
      </c>
      <c r="D16" s="38">
        <v>2.301709201754587</v>
      </c>
      <c r="E16" s="38">
        <v>1.5535640573888232</v>
      </c>
      <c r="F16" s="38">
        <v>3.386806256165964</v>
      </c>
      <c r="G16" s="38">
        <v>2.6096706034205219</v>
      </c>
      <c r="H16" s="38">
        <v>4.1806897865347636</v>
      </c>
      <c r="I16" s="38">
        <v>3.6075011865921436</v>
      </c>
      <c r="J16" s="38">
        <v>3.7859512225467462</v>
      </c>
      <c r="K16" s="38">
        <v>2.1092965873879432</v>
      </c>
      <c r="L16" s="38">
        <v>-6.3372372414063012</v>
      </c>
      <c r="M16" s="38">
        <v>7.2761140054592</v>
      </c>
    </row>
    <row r="17" spans="2:13" ht="36.75" customHeight="1" x14ac:dyDescent="0.2">
      <c r="B17" s="72" t="s">
        <v>29</v>
      </c>
      <c r="C17" s="73"/>
      <c r="D17" s="60">
        <v>46.575198898969298</v>
      </c>
      <c r="E17" s="60">
        <v>46.888545390384301</v>
      </c>
      <c r="F17" s="60">
        <v>46.913119186574598</v>
      </c>
      <c r="G17" s="60">
        <v>46.914309113407995</v>
      </c>
      <c r="H17" s="60">
        <v>46.917665501183599</v>
      </c>
      <c r="I17" s="60">
        <v>46.949342681018301</v>
      </c>
      <c r="J17" s="60">
        <v>46.969500024545901</v>
      </c>
      <c r="K17" s="60">
        <v>46.950724479551994</v>
      </c>
      <c r="L17" s="60">
        <v>49.014423175965</v>
      </c>
      <c r="M17" s="60">
        <v>48.2562459141595</v>
      </c>
    </row>
    <row r="18" spans="2:13" ht="6" customHeight="1" x14ac:dyDescent="0.2">
      <c r="B18" s="55"/>
      <c r="C18" s="56"/>
      <c r="D18" s="57"/>
      <c r="E18" s="57"/>
      <c r="F18" s="57"/>
      <c r="G18" s="57"/>
      <c r="H18" s="57"/>
      <c r="I18" s="57"/>
      <c r="J18" s="57"/>
      <c r="K18" s="57"/>
    </row>
    <row r="19" spans="2:13" ht="16.5" customHeight="1" x14ac:dyDescent="0.2">
      <c r="B19" s="66" t="s">
        <v>31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2:13" ht="15" customHeight="1" x14ac:dyDescent="0.2"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7"/>
    </row>
    <row r="21" spans="2:13" ht="15" customHeight="1" x14ac:dyDescent="0.2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/>
    </row>
    <row r="22" spans="2:13" ht="15" customHeight="1" x14ac:dyDescent="0.2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7"/>
    </row>
    <row r="23" spans="2:13" ht="15" customHeight="1" x14ac:dyDescent="0.2">
      <c r="B23" s="23"/>
      <c r="C23" s="23"/>
      <c r="D23" s="23"/>
      <c r="E23" s="23"/>
    </row>
    <row r="24" spans="2:13" ht="15" customHeight="1" x14ac:dyDescent="0.2"/>
    <row r="25" spans="2:13" ht="15" customHeight="1" x14ac:dyDescent="0.2"/>
    <row r="26" spans="2:13" ht="15" customHeight="1" x14ac:dyDescent="0.2"/>
    <row r="27" spans="2:13" ht="15" customHeight="1" x14ac:dyDescent="0.2"/>
    <row r="28" spans="2:13" ht="15" customHeight="1" x14ac:dyDescent="0.2"/>
    <row r="29" spans="2:13" ht="15" customHeight="1" x14ac:dyDescent="0.2"/>
    <row r="30" spans="2:13" ht="15" customHeight="1" x14ac:dyDescent="0.2"/>
    <row r="31" spans="2:13" ht="15" customHeight="1" x14ac:dyDescent="0.2"/>
    <row r="32" spans="2:1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8">
    <mergeCell ref="K3:L3"/>
    <mergeCell ref="B19:M22"/>
    <mergeCell ref="B2:L2"/>
    <mergeCell ref="B6:B8"/>
    <mergeCell ref="B10:B12"/>
    <mergeCell ref="B14:B16"/>
    <mergeCell ref="B17:C17"/>
    <mergeCell ref="B4:C4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B2:L11"/>
  <sheetViews>
    <sheetView showGridLines="0" zoomScaleNormal="100" workbookViewId="0">
      <selection activeCell="B2" sqref="B2"/>
    </sheetView>
  </sheetViews>
  <sheetFormatPr baseColWidth="10" defaultColWidth="10.85546875" defaultRowHeight="11.25" x14ac:dyDescent="0.2"/>
  <cols>
    <col min="1" max="1" width="3.7109375" style="23" customWidth="1"/>
    <col min="2" max="2" width="76" style="23" customWidth="1"/>
    <col min="3" max="12" width="6.85546875" style="23" customWidth="1"/>
    <col min="13" max="16384" width="10.85546875" style="23"/>
  </cols>
  <sheetData>
    <row r="2" spans="2:12" x14ac:dyDescent="0.2">
      <c r="B2" s="1" t="s">
        <v>25</v>
      </c>
      <c r="C2" s="18"/>
    </row>
    <row r="3" spans="2:12" x14ac:dyDescent="0.2">
      <c r="B3" s="1"/>
      <c r="C3" s="18"/>
    </row>
    <row r="4" spans="2:12" x14ac:dyDescent="0.2">
      <c r="B4" s="27"/>
      <c r="C4" s="2">
        <v>2012</v>
      </c>
      <c r="D4" s="2">
        <v>2013</v>
      </c>
      <c r="E4" s="2">
        <v>2014</v>
      </c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>
        <v>2020</v>
      </c>
      <c r="L4" s="2">
        <v>2021</v>
      </c>
    </row>
    <row r="5" spans="2:12" x14ac:dyDescent="0.2">
      <c r="B5" s="3" t="s">
        <v>16</v>
      </c>
      <c r="C5" s="53">
        <v>5.7786058890574425</v>
      </c>
      <c r="D5" s="53">
        <v>5.8465869758825093</v>
      </c>
      <c r="E5" s="53">
        <v>5.9238114972461391</v>
      </c>
      <c r="F5" s="53">
        <v>5.9161165814529095</v>
      </c>
      <c r="G5" s="53">
        <v>5.9220510723285624</v>
      </c>
      <c r="H5" s="53">
        <v>5.8848457608337608</v>
      </c>
      <c r="I5" s="53">
        <v>5.8344693372749905</v>
      </c>
      <c r="J5" s="53">
        <v>5.8111817814072761</v>
      </c>
      <c r="K5" s="53">
        <v>6.404578818218071</v>
      </c>
      <c r="L5" s="53">
        <v>6.3600678499864047</v>
      </c>
    </row>
    <row r="6" spans="2:12" x14ac:dyDescent="0.2">
      <c r="B6" s="3" t="s">
        <v>12</v>
      </c>
      <c r="C6" s="52">
        <v>84.723316167835094</v>
      </c>
      <c r="D6" s="52">
        <v>86.903382326755803</v>
      </c>
      <c r="E6" s="52">
        <v>89.14530664991814</v>
      </c>
      <c r="F6" s="52">
        <v>90.532024760507099</v>
      </c>
      <c r="G6" s="52">
        <v>92.363743313658205</v>
      </c>
      <c r="H6" s="52">
        <v>93.893479144051554</v>
      </c>
      <c r="I6" s="52">
        <v>95.242052495757065</v>
      </c>
      <c r="J6" s="52">
        <v>97.142387801623471</v>
      </c>
      <c r="K6" s="52">
        <v>103.01809835537181</v>
      </c>
      <c r="L6" s="52">
        <v>109.39498663517804</v>
      </c>
    </row>
    <row r="7" spans="2:12" x14ac:dyDescent="0.2">
      <c r="B7" s="3" t="s">
        <v>13</v>
      </c>
      <c r="C7" s="52">
        <v>1466.1549480000001</v>
      </c>
      <c r="D7" s="52">
        <v>1486.3951000000002</v>
      </c>
      <c r="E7" s="52">
        <v>1504.864</v>
      </c>
      <c r="F7" s="52">
        <v>1530.261</v>
      </c>
      <c r="G7" s="52">
        <v>1559.6579999999999</v>
      </c>
      <c r="H7" s="52">
        <v>1595.5129999999999</v>
      </c>
      <c r="I7" s="52">
        <v>1632.403</v>
      </c>
      <c r="J7" s="52">
        <v>1671.646</v>
      </c>
      <c r="K7" s="52">
        <v>1608.5069960000001</v>
      </c>
      <c r="L7" s="52">
        <v>1720.0286100000001</v>
      </c>
    </row>
    <row r="8" spans="2:12" x14ac:dyDescent="0.2">
      <c r="B8" s="24"/>
      <c r="C8" s="25"/>
      <c r="D8" s="25"/>
      <c r="E8" s="25"/>
      <c r="F8" s="26"/>
      <c r="G8" s="26"/>
      <c r="H8" s="26"/>
      <c r="I8" s="26"/>
      <c r="J8" s="26"/>
    </row>
    <row r="9" spans="2:12" ht="13.5" customHeight="1" x14ac:dyDescent="0.2">
      <c r="B9" s="66" t="s">
        <v>22</v>
      </c>
      <c r="C9" s="51"/>
      <c r="D9" s="51"/>
      <c r="E9" s="51"/>
    </row>
    <row r="10" spans="2:12" x14ac:dyDescent="0.2">
      <c r="B10" s="76"/>
    </row>
    <row r="11" spans="2:12" x14ac:dyDescent="0.2">
      <c r="B11" s="76"/>
    </row>
  </sheetData>
  <mergeCells count="1">
    <mergeCell ref="B9:B11"/>
  </mergeCells>
  <pageMargins left="0.2" right="0.2" top="0.984251969" bottom="0.3" header="0.4921259845" footer="0.492125984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B1:L25"/>
  <sheetViews>
    <sheetView showGridLines="0" topLeftCell="A13" zoomScale="110" zoomScaleNormal="110" zoomScalePageLayoutView="70" workbookViewId="0">
      <selection sqref="A1:XFD1"/>
    </sheetView>
  </sheetViews>
  <sheetFormatPr baseColWidth="10" defaultColWidth="11.42578125" defaultRowHeight="11.25" x14ac:dyDescent="0.2"/>
  <cols>
    <col min="1" max="1" width="3.7109375" style="16" customWidth="1"/>
    <col min="2" max="2" width="20.7109375" style="16" customWidth="1"/>
    <col min="3" max="11" width="8.42578125" style="16" customWidth="1"/>
    <col min="12" max="12" width="8.140625" style="16" customWidth="1"/>
    <col min="13" max="16384" width="11.42578125" style="16"/>
  </cols>
  <sheetData>
    <row r="1" spans="2:12" ht="19.5" customHeight="1" x14ac:dyDescent="0.2">
      <c r="B1" s="17" t="s">
        <v>30</v>
      </c>
    </row>
    <row r="2" spans="2:12" ht="23.25" customHeight="1" x14ac:dyDescent="0.2">
      <c r="J2" s="29"/>
      <c r="K2" s="29" t="s">
        <v>17</v>
      </c>
    </row>
    <row r="3" spans="2:12" ht="15" customHeight="1" x14ac:dyDescent="0.2">
      <c r="B3" s="30"/>
      <c r="C3" s="34">
        <v>2012</v>
      </c>
      <c r="D3" s="34">
        <v>2013</v>
      </c>
      <c r="E3" s="34">
        <v>2014</v>
      </c>
      <c r="F3" s="34">
        <v>2015</v>
      </c>
      <c r="G3" s="34">
        <v>2016</v>
      </c>
      <c r="H3" s="34">
        <v>2017</v>
      </c>
      <c r="I3" s="34">
        <v>2018</v>
      </c>
      <c r="J3" s="35">
        <v>2019</v>
      </c>
      <c r="K3" s="35">
        <v>2020</v>
      </c>
      <c r="L3" s="35">
        <v>2021</v>
      </c>
    </row>
    <row r="4" spans="2:12" x14ac:dyDescent="0.2">
      <c r="B4" s="31" t="s">
        <v>8</v>
      </c>
      <c r="C4" s="61">
        <v>2.7074582473917808</v>
      </c>
      <c r="D4" s="61">
        <v>2.9945532327136704</v>
      </c>
      <c r="E4" s="61">
        <v>2.5237250820776103</v>
      </c>
      <c r="F4" s="61">
        <v>1.6756429102195991</v>
      </c>
      <c r="G4" s="61">
        <v>1.9197040589419512</v>
      </c>
      <c r="H4" s="61">
        <v>1.6284356786802956</v>
      </c>
      <c r="I4" s="61">
        <v>1.2554929653133096</v>
      </c>
      <c r="J4" s="61">
        <v>1.8884345572766303</v>
      </c>
      <c r="K4" s="61">
        <v>7.1779118693150457</v>
      </c>
      <c r="L4" s="61">
        <v>5.4050328695938621</v>
      </c>
    </row>
    <row r="5" spans="2:12" x14ac:dyDescent="0.2">
      <c r="B5" s="43" t="s">
        <v>15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12" x14ac:dyDescent="0.2">
      <c r="B6" s="32" t="s">
        <v>18</v>
      </c>
      <c r="C6" s="63">
        <v>1.0848083033954543</v>
      </c>
      <c r="D6" s="63">
        <v>0.8501263131613056</v>
      </c>
      <c r="E6" s="63">
        <v>0.82929818073668016</v>
      </c>
      <c r="F6" s="63">
        <v>0.51906293638096423</v>
      </c>
      <c r="G6" s="63">
        <v>0.9871983950139539</v>
      </c>
      <c r="H6" s="63">
        <v>0.40686068550121762</v>
      </c>
      <c r="I6" s="63">
        <v>0.60890012805007432</v>
      </c>
      <c r="J6" s="63">
        <v>1.4148268316340844</v>
      </c>
      <c r="K6" s="63">
        <v>2.5023186725515107</v>
      </c>
      <c r="L6" s="63">
        <v>0.21412620234024832</v>
      </c>
    </row>
    <row r="7" spans="2:12" x14ac:dyDescent="0.2">
      <c r="B7" s="32" t="s">
        <v>6</v>
      </c>
      <c r="C7" s="63">
        <v>1.5175390164500038</v>
      </c>
      <c r="D7" s="63">
        <v>1.6570571651086627</v>
      </c>
      <c r="E7" s="63">
        <v>1.7145686772855389</v>
      </c>
      <c r="F7" s="63">
        <v>0.9295377156948017</v>
      </c>
      <c r="G7" s="63">
        <v>0.87972232446036314</v>
      </c>
      <c r="H7" s="63">
        <v>1.5071716972166993</v>
      </c>
      <c r="I7" s="63">
        <v>0.84114289449289004</v>
      </c>
      <c r="J7" s="63">
        <v>0.62551963764111373</v>
      </c>
      <c r="K7" s="63">
        <v>4.4961686271360186</v>
      </c>
      <c r="L7" s="63">
        <v>4.5297774863344937</v>
      </c>
    </row>
    <row r="8" spans="2:12" x14ac:dyDescent="0.2">
      <c r="B8" s="33" t="s">
        <v>7</v>
      </c>
      <c r="C8" s="64">
        <v>0.10511092754632005</v>
      </c>
      <c r="D8" s="64">
        <v>0.48736975444372338</v>
      </c>
      <c r="E8" s="64">
        <v>-2.0141775944616983E-2</v>
      </c>
      <c r="F8" s="64">
        <v>0.22704225814384618</v>
      </c>
      <c r="G8" s="64">
        <v>5.2783339467621745E-2</v>
      </c>
      <c r="H8" s="64">
        <v>-0.28559670403761822</v>
      </c>
      <c r="I8" s="64">
        <v>-0.19455005722964938</v>
      </c>
      <c r="J8" s="64">
        <v>-0.15191191199855522</v>
      </c>
      <c r="K8" s="64">
        <v>0.17942456962749342</v>
      </c>
      <c r="L8" s="64">
        <v>0.66112918091911632</v>
      </c>
    </row>
    <row r="9" spans="2:12" ht="9.75" customHeight="1" x14ac:dyDescent="0.2">
      <c r="C9" s="28"/>
      <c r="D9" s="28"/>
      <c r="E9" s="28"/>
      <c r="F9" s="28"/>
      <c r="G9" s="28"/>
      <c r="H9" s="28"/>
      <c r="I9" s="28"/>
      <c r="J9" s="28"/>
    </row>
    <row r="10" spans="2:12" ht="15" customHeight="1" x14ac:dyDescent="0.2">
      <c r="B10" s="77" t="s">
        <v>28</v>
      </c>
      <c r="C10" s="77"/>
      <c r="D10" s="77"/>
      <c r="E10" s="77"/>
      <c r="F10" s="77"/>
      <c r="G10" s="77"/>
      <c r="H10" s="77"/>
      <c r="I10" s="77"/>
      <c r="J10" s="77"/>
      <c r="K10" s="77"/>
      <c r="L10" s="67"/>
    </row>
    <row r="11" spans="2:12" ht="12.75" customHeight="1" x14ac:dyDescent="0.2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67"/>
    </row>
    <row r="12" spans="2:12" s="23" customFormat="1" ht="13.5" customHeight="1" x14ac:dyDescent="0.2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67"/>
    </row>
    <row r="13" spans="2:12" x14ac:dyDescent="0.2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67"/>
    </row>
    <row r="14" spans="2:12" ht="15" customHeight="1" x14ac:dyDescent="0.2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67"/>
    </row>
    <row r="15" spans="2:12" x14ac:dyDescent="0.2"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67"/>
    </row>
    <row r="16" spans="2:12" x14ac:dyDescent="0.2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67"/>
    </row>
    <row r="25" spans="3:11" x14ac:dyDescent="0.2">
      <c r="C25" s="44"/>
      <c r="D25" s="44"/>
      <c r="E25" s="44"/>
      <c r="F25" s="44"/>
      <c r="G25" s="44"/>
      <c r="H25" s="44"/>
      <c r="I25" s="44"/>
      <c r="J25" s="44"/>
      <c r="K25" s="44"/>
    </row>
  </sheetData>
  <mergeCells count="1">
    <mergeCell ref="B10:L16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B2:L20"/>
  <sheetViews>
    <sheetView showGridLines="0" workbookViewId="0">
      <selection activeCell="E10" sqref="E10"/>
    </sheetView>
  </sheetViews>
  <sheetFormatPr baseColWidth="10" defaultColWidth="11.42578125" defaultRowHeight="11.25" x14ac:dyDescent="0.2"/>
  <cols>
    <col min="1" max="1" width="3.7109375" style="10" customWidth="1"/>
    <col min="2" max="2" width="27.28515625" style="10" customWidth="1"/>
    <col min="3" max="4" width="27.5703125" style="10" customWidth="1"/>
    <col min="5" max="16384" width="11.42578125" style="10"/>
  </cols>
  <sheetData>
    <row r="2" spans="2:12" s="9" customFormat="1" ht="15" customHeight="1" x14ac:dyDescent="0.2">
      <c r="B2" s="78" t="s">
        <v>27</v>
      </c>
      <c r="C2" s="78"/>
      <c r="D2" s="78"/>
    </row>
    <row r="3" spans="2:12" s="9" customFormat="1" ht="15" customHeight="1" x14ac:dyDescent="0.2">
      <c r="K3" s="10"/>
    </row>
    <row r="4" spans="2:12" ht="15" customHeight="1" x14ac:dyDescent="0.2">
      <c r="B4" s="5"/>
      <c r="C4" s="5"/>
      <c r="D4" s="5"/>
    </row>
    <row r="5" spans="2:12" s="5" customFormat="1" ht="30" customHeight="1" x14ac:dyDescent="0.2">
      <c r="B5" s="11"/>
      <c r="C5" s="7" t="s">
        <v>11</v>
      </c>
      <c r="D5" s="7" t="s">
        <v>21</v>
      </c>
    </row>
    <row r="6" spans="2:12" s="6" customFormat="1" ht="15" customHeight="1" x14ac:dyDescent="0.2">
      <c r="B6" s="12" t="s">
        <v>19</v>
      </c>
      <c r="C6" s="40">
        <v>79.755674824773124</v>
      </c>
      <c r="D6" s="40">
        <v>93.258262458810506</v>
      </c>
      <c r="E6" s="39"/>
    </row>
    <row r="7" spans="2:12" s="5" customFormat="1" ht="15" customHeight="1" x14ac:dyDescent="0.2">
      <c r="B7" s="12" t="s">
        <v>26</v>
      </c>
      <c r="C7" s="40">
        <v>0.42476838446274229</v>
      </c>
      <c r="D7" s="40">
        <v>0.61923866881620693</v>
      </c>
      <c r="E7" s="6"/>
      <c r="F7" s="6"/>
    </row>
    <row r="8" spans="2:12" s="5" customFormat="1" ht="15" customHeight="1" x14ac:dyDescent="0.2">
      <c r="B8" s="13" t="s">
        <v>20</v>
      </c>
      <c r="C8" s="40">
        <v>12.859166001970282</v>
      </c>
      <c r="D8" s="40">
        <v>4.3341270977441768</v>
      </c>
      <c r="E8" s="6"/>
      <c r="F8" s="6"/>
    </row>
    <row r="9" spans="2:12" s="5" customFormat="1" ht="15" customHeight="1" x14ac:dyDescent="0.2">
      <c r="B9" s="12" t="s">
        <v>0</v>
      </c>
      <c r="C9" s="40">
        <v>6.9603907887941725</v>
      </c>
      <c r="D9" s="40">
        <v>1.7883717746291043</v>
      </c>
      <c r="E9" s="6"/>
      <c r="F9" s="6"/>
    </row>
    <row r="10" spans="2:12" s="5" customFormat="1" ht="15" customHeight="1" x14ac:dyDescent="0.2">
      <c r="B10" s="14" t="s">
        <v>1</v>
      </c>
      <c r="C10" s="41">
        <v>100.00000000000026</v>
      </c>
      <c r="D10" s="41">
        <v>100.0000000000005</v>
      </c>
      <c r="E10" s="15"/>
    </row>
    <row r="11" spans="2:12" s="5" customFormat="1" ht="9.75" customHeight="1" x14ac:dyDescent="0.2"/>
    <row r="12" spans="2:12" s="5" customFormat="1" ht="16.5" customHeight="1" x14ac:dyDescent="0.2">
      <c r="B12" s="66" t="s">
        <v>23</v>
      </c>
      <c r="C12" s="76"/>
      <c r="D12" s="76"/>
      <c r="E12" s="51"/>
      <c r="F12" s="51"/>
      <c r="G12" s="23"/>
      <c r="H12" s="23"/>
      <c r="I12" s="50"/>
      <c r="J12" s="50"/>
      <c r="K12" s="50"/>
      <c r="L12" s="50"/>
    </row>
    <row r="13" spans="2:12" s="5" customFormat="1" x14ac:dyDescent="0.2">
      <c r="B13" s="76"/>
      <c r="C13" s="76"/>
      <c r="D13" s="76"/>
    </row>
    <row r="14" spans="2:12" x14ac:dyDescent="0.2">
      <c r="B14" s="76"/>
      <c r="C14" s="76"/>
      <c r="D14" s="76"/>
    </row>
    <row r="20" spans="6:6" x14ac:dyDescent="0.2">
      <c r="F20" s="45"/>
    </row>
  </sheetData>
  <mergeCells count="2">
    <mergeCell ref="B2:D2"/>
    <mergeCell ref="B12:D14"/>
  </mergeCells>
  <pageMargins left="0.24" right="0.78740157499999996" top="0.17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ES2023_F28_Tableau1 </vt:lpstr>
      <vt:lpstr>ES2023_F28_Graphique1</vt:lpstr>
      <vt:lpstr>ES2023_F28_Graphique2</vt:lpstr>
      <vt:lpstr>ES2023_F28_Graphique3</vt:lpstr>
      <vt:lpstr>ES2023_F28_Graphique1!Zone_d_impression</vt:lpstr>
      <vt:lpstr>ES2023_F28_Graphique3!Zone_d_impression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Mathilde Deprez</cp:lastModifiedBy>
  <dcterms:created xsi:type="dcterms:W3CDTF">2015-04-17T09:58:20Z</dcterms:created>
  <dcterms:modified xsi:type="dcterms:W3CDTF">2023-06-29T08:53:44Z</dcterms:modified>
</cp:coreProperties>
</file>