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PC\03_PUBLICATIONS\01-Publications\Rapports\Rapport Observatoire national du suicide\ONS 2025\6-Mise en ligne\Fichiers Excel pour mise en ligne\"/>
    </mc:Choice>
  </mc:AlternateContent>
  <xr:revisionPtr revIDLastSave="0" documentId="13_ncr:1_{F75FFE8E-2EB8-42C2-86A2-585D00F41C94}" xr6:coauthVersionLast="47" xr6:coauthVersionMax="47" xr10:uidLastSave="{00000000-0000-0000-0000-000000000000}"/>
  <bookViews>
    <workbookView xWindow="-120" yWindow="-120" windowWidth="25440" windowHeight="15390" tabRatio="767" firstSheet="1" activeTab="7" xr2:uid="{F70529E5-40F9-44A0-B76B-4479F93CCBD3}"/>
  </bookViews>
  <sheets>
    <sheet name="Doss. 2 Graphique 1" sheetId="17" r:id="rId1"/>
    <sheet name="Doss. 2 Tableau 1" sheetId="9" r:id="rId2"/>
    <sheet name="Doss. 2 Tableau 2" sheetId="14" r:id="rId3"/>
    <sheet name="Doss. 2 Tableau 3" sheetId="15" r:id="rId4"/>
    <sheet name="Doss. 2 Graphique 2" sheetId="5" r:id="rId5"/>
    <sheet name="Doss. 2 Graphique 3" sheetId="10" r:id="rId6"/>
    <sheet name="Doss. 2 Graphique 4" sheetId="6" r:id="rId7"/>
    <sheet name="Doss. 2 Graphique 5" sheetId="20" r:id="rId8"/>
    <sheet name="Doss. 2 Graphique 6" sheetId="18" r:id="rId9"/>
    <sheet name="Doss. 2 Graphique 7" sheetId="3" r:id="rId10"/>
    <sheet name="Doss. 2 Graphique comp A" sheetId="21" r:id="rId11"/>
    <sheet name="Doss. 2 Graphique comp B" sheetId="2" r:id="rId12"/>
  </sheets>
  <definedNames>
    <definedName name="_Ref164345950" localSheetId="6">'Doss. 2 Graphique 5'!$B$2</definedName>
    <definedName name="_Ref179792818" localSheetId="0">'Doss. 2 Graphique 1'!$B$2</definedName>
    <definedName name="_Ref179792818" localSheetId="11">'Doss. 2 Graphique comp B'!$B$2</definedName>
    <definedName name="_Ref179812942" localSheetId="3">'Doss. 2 Tableau 3'!#REF!</definedName>
    <definedName name="_Ref180398198" localSheetId="5">'Doss. 2 Graphique 3'!$D$15</definedName>
    <definedName name="_Ref181729809" localSheetId="1">'Doss. 2 Tableau 1'!$B$2</definedName>
    <definedName name="_Ref181730417" localSheetId="0">#REF!</definedName>
    <definedName name="_Ref181730417" localSheetId="11">#REF!</definedName>
    <definedName name="_Ref181737049" localSheetId="2">'Doss. 2 Tableau 2'!#REF!</definedName>
    <definedName name="_Ref181743699" localSheetId="8">'Doss. 2 Graphique 6'!$G$23</definedName>
    <definedName name="_Ref181977541" localSheetId="4">'Doss. 2 Graphique 3'!$B$2</definedName>
    <definedName name="_Ref183988682" localSheetId="6">'Doss. 2 Graphique 5'!$B$2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<sst xmlns="http://schemas.openxmlformats.org/spreadsheetml/2006/main" count="235" uniqueCount="133">
  <si>
    <t>Femmes</t>
  </si>
  <si>
    <t>Hommes</t>
  </si>
  <si>
    <t>Sexe</t>
  </si>
  <si>
    <t>France</t>
  </si>
  <si>
    <t>Pays-Bas</t>
  </si>
  <si>
    <t>Italie</t>
  </si>
  <si>
    <t>Espagne</t>
  </si>
  <si>
    <t>Suisse</t>
  </si>
  <si>
    <t>Belgique</t>
  </si>
  <si>
    <t>OCDE-32</t>
  </si>
  <si>
    <t>États-Unis</t>
  </si>
  <si>
    <t>Royaume-Uni</t>
  </si>
  <si>
    <t>Allemagne</t>
  </si>
  <si>
    <t>Finlande</t>
  </si>
  <si>
    <t>2021</t>
  </si>
  <si>
    <t>2015</t>
  </si>
  <si>
    <t>2010</t>
  </si>
  <si>
    <t>2005</t>
  </si>
  <si>
    <t>2000</t>
  </si>
  <si>
    <t>1995</t>
  </si>
  <si>
    <t>1990</t>
  </si>
  <si>
    <t>1985</t>
  </si>
  <si>
    <t>1980</t>
  </si>
  <si>
    <t>Moins de 25 ans</t>
  </si>
  <si>
    <t>25-34</t>
  </si>
  <si>
    <t>35-44</t>
  </si>
  <si>
    <t>45-54</t>
  </si>
  <si>
    <t>55-64</t>
  </si>
  <si>
    <t>65-74</t>
  </si>
  <si>
    <t>75-84</t>
  </si>
  <si>
    <t>85p</t>
  </si>
  <si>
    <t>Effectifs</t>
  </si>
  <si>
    <t>Ensemble</t>
  </si>
  <si>
    <t>1981</t>
  </si>
  <si>
    <t>1982</t>
  </si>
  <si>
    <t>1983</t>
  </si>
  <si>
    <t>1984</t>
  </si>
  <si>
    <t>1986</t>
  </si>
  <si>
    <t>1987</t>
  </si>
  <si>
    <t>1988</t>
  </si>
  <si>
    <t>1989</t>
  </si>
  <si>
    <t>1991</t>
  </si>
  <si>
    <t>1992</t>
  </si>
  <si>
    <t>1993</t>
  </si>
  <si>
    <t>1994</t>
  </si>
  <si>
    <t>1996</t>
  </si>
  <si>
    <t>1997</t>
  </si>
  <si>
    <t>1998</t>
  </si>
  <si>
    <t>1999</t>
  </si>
  <si>
    <t>2001</t>
  </si>
  <si>
    <t>2002</t>
  </si>
  <si>
    <t>2003</t>
  </si>
  <si>
    <t>2004</t>
  </si>
  <si>
    <t>2006</t>
  </si>
  <si>
    <t>2007</t>
  </si>
  <si>
    <t>2008</t>
  </si>
  <si>
    <t>2009</t>
  </si>
  <si>
    <t>2011</t>
  </si>
  <si>
    <t>2012</t>
  </si>
  <si>
    <t>2013</t>
  </si>
  <si>
    <t>2014</t>
  </si>
  <si>
    <t>2016</t>
  </si>
  <si>
    <t>2017</t>
  </si>
  <si>
    <t>2018</t>
  </si>
  <si>
    <t>2019</t>
  </si>
  <si>
    <t>2020</t>
  </si>
  <si>
    <t>2022</t>
  </si>
  <si>
    <t>Champ : France entière, tous âges, patients décédés avec comme cause de décès un suicide ou une lésion auto-infligée (code CIM-10 de X60 à X84).</t>
  </si>
  <si>
    <t>Année de décès</t>
  </si>
  <si>
    <t>Sources : CépiDc, Inserm ; Insee, recensement de la population.</t>
  </si>
  <si>
    <t xml:space="preserve">Lecture : En 2022, le taux brut de mortalité par suicide des personnes âgées de 85 ans et plus était de 35,2, contre 2,8 chez les moins de 25 ans. </t>
  </si>
  <si>
    <t>25-34 ans</t>
  </si>
  <si>
    <t>35-44 ans</t>
  </si>
  <si>
    <t>45-54 ans</t>
  </si>
  <si>
    <t>55-64 ans</t>
  </si>
  <si>
    <t>65-74 ans</t>
  </si>
  <si>
    <t>75-84 ans</t>
  </si>
  <si>
    <t>Angleterre et pays de Galles</t>
  </si>
  <si>
    <t>Nombre de suicides</t>
  </si>
  <si>
    <t>2 198</t>
  </si>
  <si>
    <t>2 154</t>
  </si>
  <si>
    <t>2 275</t>
  </si>
  <si>
    <t>6 734</t>
  </si>
  <si>
    <t>6 748</t>
  </si>
  <si>
    <t>6 925</t>
  </si>
  <si>
    <t>8 932</t>
  </si>
  <si>
    <t>8 902</t>
  </si>
  <si>
    <t>9 200</t>
  </si>
  <si>
    <t>En %</t>
  </si>
  <si>
    <t>Proportion des certificats version 1997</t>
  </si>
  <si>
    <t>Proportion des certificats version 2017  </t>
  </si>
  <si>
    <t>Tableau 1 • Mortalité par suicide en France, de 2020 à 2022</t>
  </si>
  <si>
    <t>1 766</t>
  </si>
  <si>
    <t>2 426</t>
  </si>
  <si>
    <t>2 270</t>
  </si>
  <si>
    <t>2 346</t>
  </si>
  <si>
    <t>2 532</t>
  </si>
  <si>
    <t>8 269</t>
  </si>
  <si>
    <t>Australie</t>
  </si>
  <si>
    <t>Graphique 6 • Évolution des taux standardisés de suicide d’une sélection de pays de l’OCDE</t>
  </si>
  <si>
    <t>Graphique 1 • Taux bruts de suicide par sexe, entre 1925 et 2022</t>
  </si>
  <si>
    <r>
      <rPr>
        <b/>
        <sz val="8"/>
        <color theme="1"/>
        <rFont val="Arial"/>
        <family val="2"/>
      </rPr>
      <t>Note •</t>
    </r>
    <r>
      <rPr>
        <sz val="8"/>
        <color theme="1"/>
        <rFont val="Arial"/>
        <family val="2"/>
      </rPr>
      <t xml:space="preserve"> Il y a trois ruptures de série : en 1968 en raison d’un changement de source, en 2000 du fait d’une modification du champ, et en 2018 à la suite de la réforme des certificats de décès (encadré 1).
</t>
    </r>
    <r>
      <rPr>
        <b/>
        <sz val="8"/>
        <color theme="1"/>
        <rFont val="Arial"/>
        <family val="2"/>
      </rPr>
      <t>Lecture •</t>
    </r>
    <r>
      <rPr>
        <sz val="8"/>
        <color theme="1"/>
        <rFont val="Arial"/>
        <family val="2"/>
      </rPr>
      <t xml:space="preserve"> En 2022, 13,4 suicides pour 100 000 habitants ont été comptabilisés.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métropolitaine jusqu’en 1999 ; avec La Réunion, la Martinique et la Guadeloupe à partir de 2000 ; avec la Guyane à partir de 2001 ; avec Mayotte à partir de 2014. Décès de personnes dont la cause principale est un suicide ou une lésion auto-infligée (codes CIM-10 de X 60 à X 84).
</t>
    </r>
    <r>
      <rPr>
        <b/>
        <sz val="8"/>
        <color theme="1"/>
        <rFont val="Arial"/>
        <family val="2"/>
      </rPr>
      <t>Sources •</t>
    </r>
    <r>
      <rPr>
        <sz val="8"/>
        <color theme="1"/>
        <rFont val="Arial"/>
        <family val="2"/>
      </rPr>
      <t xml:space="preserve"> 1925-1967 : Ined, séries reconstruites de décès par cause ; 1968-2022 : Inserm-CépiDc ; Insee, Estimations de population.</t>
    </r>
  </si>
  <si>
    <r>
      <rPr>
        <b/>
        <sz val="8"/>
        <color rgb="FF000000"/>
        <rFont val="Arial"/>
        <family val="2"/>
      </rPr>
      <t>Lecture •</t>
    </r>
    <r>
      <rPr>
        <sz val="8"/>
        <color rgb="FF000000"/>
        <rFont val="Arial"/>
        <family val="2"/>
      </rPr>
      <t xml:space="preserve"> En 2022, le taux brut de suicide est de 13,4 pour 100 000 habitants.
</t>
    </r>
    <r>
      <rPr>
        <b/>
        <sz val="8"/>
        <color rgb="FF000000"/>
        <rFont val="Arial"/>
        <family val="2"/>
      </rPr>
      <t>Champ •</t>
    </r>
    <r>
      <rPr>
        <sz val="8"/>
        <color rgb="FF000000"/>
        <rFont val="Arial"/>
        <family val="2"/>
      </rPr>
      <t xml:space="preserve"> France. Décès de personnes dont la cause initiale est un suicide ou une lésion auto-infligée (codes CIM-10 de X60 à X84).
</t>
    </r>
    <r>
      <rPr>
        <b/>
        <sz val="8"/>
        <color rgb="FF000000"/>
        <rFont val="Arial"/>
        <family val="2"/>
      </rPr>
      <t>Source •</t>
    </r>
    <r>
      <rPr>
        <sz val="8"/>
        <color rgb="FF000000"/>
        <rFont val="Arial"/>
        <family val="2"/>
      </rPr>
      <t xml:space="preserve"> Inserm-CépiDc.</t>
    </r>
  </si>
  <si>
    <t>Tableau 2 • Proportion de chaque type de certificats de décès établis entre 2016 et 2022</t>
  </si>
  <si>
    <t>Tableau 3 • Nombre de certificats de décès remontés par l’institut médico-légal de Paris et effet sur les effectifs nationaux de suicides</t>
  </si>
  <si>
    <r>
      <rPr>
        <b/>
        <sz val="8"/>
        <color theme="1"/>
        <rFont val="Arial"/>
        <family val="2"/>
      </rPr>
      <t xml:space="preserve">Lecture • </t>
    </r>
    <r>
      <rPr>
        <sz val="8"/>
        <color theme="1"/>
        <rFont val="Arial"/>
        <family val="2"/>
      </rPr>
      <t xml:space="preserve">En 2022, les certificats de décès de 367 des 931 suicides recensés en Île-de-France provenaient de l’institut médico-légal de Paris.
</t>
    </r>
    <r>
      <rPr>
        <b/>
        <sz val="8"/>
        <color theme="1"/>
        <rFont val="Arial"/>
        <family val="2"/>
      </rPr>
      <t xml:space="preserve">Champ • </t>
    </r>
    <r>
      <rPr>
        <sz val="8"/>
        <color theme="1"/>
        <rFont val="Arial"/>
        <family val="2"/>
      </rPr>
      <t xml:space="preserve">Décès en France de personnes résidant en France.
</t>
    </r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Inserm-CépiDc.</t>
    </r>
  </si>
  <si>
    <t>Graphique 2 • Évolution des taux de suicide chez les moins de 45 ans, par tranche d’âge, depuis 2015</t>
  </si>
  <si>
    <t>Graphique 3 • Taux bruts de suicide, par tranche d’âge, entre 1979 et 2022</t>
  </si>
  <si>
    <t>Graphique 4 • Taux bruts de suicide par tranche d’âge et sexe, en 2002 et 2022</t>
  </si>
  <si>
    <r>
      <rPr>
        <b/>
        <sz val="8"/>
        <color theme="1"/>
        <rFont val="Arial"/>
        <family val="2"/>
      </rPr>
      <t xml:space="preserve">Lecture • </t>
    </r>
    <r>
      <rPr>
        <sz val="8"/>
        <color theme="1"/>
        <rFont val="Arial"/>
        <family val="2"/>
      </rPr>
      <t xml:space="preserve">En 2022, le taux brut de mortalité par suicide des hommes de 25 à 34 ans est de 15,6 pour 100 000 habitants et de 4,3 chez les femmes de la même tranche d’âge.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sauf Mayotte en 2002, France en 2022. Décès de personnes d’au moins un an, dont la cause initiale est un suicide ou une lésion auto-infligée (codes CIM-10 de X60 à X84).
</t>
    </r>
    <r>
      <rPr>
        <b/>
        <sz val="8"/>
        <color theme="1"/>
        <rFont val="Arial"/>
        <family val="2"/>
      </rPr>
      <t xml:space="preserve">Sources • </t>
    </r>
    <r>
      <rPr>
        <sz val="8"/>
        <color theme="1"/>
        <rFont val="Arial"/>
        <family val="2"/>
      </rPr>
      <t>Inserm-CépiDc ; Insee, Estimations de population.</t>
    </r>
  </si>
  <si>
    <t>Graphique 5 • Part de la mortalité par suicide, par tranche d’âge et sexe, en 2002 et 2022</t>
  </si>
  <si>
    <r>
      <rPr>
        <b/>
        <sz val="8"/>
        <color theme="1"/>
        <rFont val="Arial"/>
        <family val="2"/>
      </rPr>
      <t xml:space="preserve">Lecture • </t>
    </r>
    <r>
      <rPr>
        <sz val="8"/>
        <color theme="1"/>
        <rFont val="Arial"/>
        <family val="2"/>
      </rPr>
      <t xml:space="preserve">Après standardisation (prise en compte des structures d’âge différentes selon les pays), les taux de suicide de différents pays de l’OCDE ont eu une tendance moyenne à la baisse depuis 1980.
</t>
    </r>
    <r>
      <rPr>
        <b/>
        <sz val="8"/>
        <color theme="1"/>
        <rFont val="Arial"/>
        <family val="2"/>
      </rPr>
      <t xml:space="preserve">Champ • </t>
    </r>
    <r>
      <rPr>
        <sz val="8"/>
        <color theme="1"/>
        <rFont val="Arial"/>
        <family val="2"/>
      </rPr>
      <t xml:space="preserve">Décès par suicide standardisé sur une population OCDE de référence de 2010.
</t>
    </r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OCDE, 2024.</t>
    </r>
  </si>
  <si>
    <r>
      <rPr>
        <b/>
        <sz val="8"/>
        <color theme="1"/>
        <rFont val="Arial"/>
        <family val="2"/>
      </rPr>
      <t>Note</t>
    </r>
    <r>
      <rPr>
        <sz val="8"/>
        <color theme="1"/>
        <rFont val="Arial"/>
        <family val="2"/>
      </rPr>
      <t xml:space="preserve"> • Hors suicides assistés en Suisse et aux Pays-Bas.
</t>
    </r>
    <r>
      <rPr>
        <b/>
        <sz val="8"/>
        <color theme="1"/>
        <rFont val="Arial"/>
        <family val="2"/>
      </rPr>
      <t>Lecture</t>
    </r>
    <r>
      <rPr>
        <sz val="8"/>
        <color theme="1"/>
        <rFont val="Arial"/>
        <family val="2"/>
      </rPr>
      <t xml:space="preserve"> • Entre 2015 et 2022, le nombre des décès par suicide en Espagne a progressé de +17 %.
</t>
    </r>
    <r>
      <rPr>
        <b/>
        <sz val="8"/>
        <color theme="1"/>
        <rFont val="Arial"/>
        <family val="2"/>
      </rPr>
      <t>Champ</t>
    </r>
    <r>
      <rPr>
        <sz val="8"/>
        <color theme="1"/>
        <rFont val="Arial"/>
        <family val="2"/>
      </rPr>
      <t xml:space="preserve"> • Décès de personnes de tous âges, dont la cause est un suicide ou une lésion auto-infligée (codes CIM-10 de X60 à X84).
</t>
    </r>
    <r>
      <rPr>
        <b/>
        <sz val="8"/>
        <color theme="1"/>
        <rFont val="Arial"/>
        <family val="2"/>
      </rPr>
      <t>Sources</t>
    </r>
    <r>
      <rPr>
        <sz val="8"/>
        <color theme="1"/>
        <rFont val="Arial"/>
        <family val="2"/>
      </rPr>
      <t xml:space="preserve"> • Statistiques nationales de causes de décès.</t>
    </r>
  </si>
  <si>
    <r>
      <rPr>
        <b/>
        <sz val="8"/>
        <color theme="1"/>
        <rFont val="Arial"/>
        <family val="2"/>
      </rPr>
      <t>Note</t>
    </r>
    <r>
      <rPr>
        <sz val="8"/>
        <color theme="1"/>
        <rFont val="Arial"/>
        <family val="2"/>
      </rPr>
      <t xml:space="preserve"> • Il y a deux ruptures de série : en 2000 du fait d’une modification du champ, et en 2018 à la suite de la réforme des certificats de décès (encadré 1).
</t>
    </r>
    <r>
      <rPr>
        <b/>
        <sz val="8"/>
        <color theme="1"/>
        <rFont val="Arial"/>
        <family val="2"/>
      </rPr>
      <t>Lecture</t>
    </r>
    <r>
      <rPr>
        <sz val="8"/>
        <color theme="1"/>
        <rFont val="Arial"/>
        <family val="2"/>
      </rPr>
      <t xml:space="preserve"> • En 2022, 9 200 décès ont été comptabilisés comme des suicides. 2 275 concernaient des femmes et 6 925 des hommes.
</t>
    </r>
    <r>
      <rPr>
        <b/>
        <sz val="8"/>
        <color theme="1"/>
        <rFont val="Arial"/>
        <family val="2"/>
      </rPr>
      <t>Champ</t>
    </r>
    <r>
      <rPr>
        <sz val="8"/>
        <color theme="1"/>
        <rFont val="Arial"/>
        <family val="2"/>
      </rPr>
      <t xml:space="preserve"> • France métropolitaine jusqu’en 1999 ; avec La Réunion, la Martinique et la Guadeloupe à partir de 2000 ; avec la Guyane à partir de 2001 ; avec Mayotte à partir de 2014. Décès de personnes dont la cause principale est un suicide ou une lésion auto-infligée (codes CIM-10 de X60 à X84).
</t>
    </r>
    <r>
      <rPr>
        <b/>
        <sz val="8"/>
        <color theme="1"/>
        <rFont val="Arial"/>
        <family val="2"/>
      </rPr>
      <t>Source</t>
    </r>
    <r>
      <rPr>
        <sz val="8"/>
        <color theme="1"/>
        <rFont val="Arial"/>
        <family val="2"/>
      </rPr>
      <t xml:space="preserve"> • Inserm-CépiDc.</t>
    </r>
  </si>
  <si>
    <t>Graphique complémentaire A • Effectifs de décès par suicide, par sexe et année, entre 1979 et 2022</t>
  </si>
  <si>
    <r>
      <rPr>
        <b/>
        <sz val="8"/>
        <color theme="1"/>
        <rFont val="Arial"/>
        <family val="2"/>
      </rPr>
      <t>Lecture</t>
    </r>
    <r>
      <rPr>
        <sz val="8"/>
        <color theme="1"/>
        <rFont val="Arial"/>
        <family val="2"/>
      </rPr>
      <t xml:space="preserve"> • En 2022, chez les 25 à 34 ans, 20 % des décès d’hommes sont des suicides, contre 13 % des décès de femmes.
</t>
    </r>
    <r>
      <rPr>
        <b/>
        <sz val="8"/>
        <color theme="1"/>
        <rFont val="Arial"/>
        <family val="2"/>
      </rPr>
      <t>Champ</t>
    </r>
    <r>
      <rPr>
        <sz val="8"/>
        <color theme="1"/>
        <rFont val="Arial"/>
        <family val="2"/>
      </rPr>
      <t xml:space="preserve"> • France. Décès de personnes d’au moins un an dont la cause est un suicide ou une lésion auto-infligée (codes CIM-10 de X60 à X84).
</t>
    </r>
    <r>
      <rPr>
        <b/>
        <sz val="8"/>
        <color theme="1"/>
        <rFont val="Arial"/>
        <family val="2"/>
      </rPr>
      <t>Source</t>
    </r>
    <r>
      <rPr>
        <sz val="8"/>
        <color theme="1"/>
        <rFont val="Arial"/>
        <family val="2"/>
      </rPr>
      <t xml:space="preserve"> • Inserm-CépiDc.</t>
    </r>
  </si>
  <si>
    <r>
      <rPr>
        <b/>
        <sz val="8"/>
        <color theme="1"/>
        <rFont val="Arial"/>
        <family val="2"/>
      </rPr>
      <t xml:space="preserve">Note • </t>
    </r>
    <r>
      <rPr>
        <sz val="8"/>
        <color theme="1"/>
        <rFont val="Arial"/>
        <family val="2"/>
      </rPr>
      <t xml:space="preserve">Il y a deux ruptures de série : en 2000 du fait d’une modification du champ, et en 2018 à la suite de la réforme des certificats de décès (encadré 1).
</t>
    </r>
    <r>
      <rPr>
        <b/>
        <sz val="8"/>
        <color theme="1"/>
        <rFont val="Arial"/>
        <family val="2"/>
      </rPr>
      <t>Lecture •</t>
    </r>
    <r>
      <rPr>
        <sz val="8"/>
        <color theme="1"/>
        <rFont val="Arial"/>
        <family val="2"/>
      </rPr>
      <t xml:space="preserve"> En 2022, 13,4 suicides pour 100 000 habitants ont été comptabilisés.
</t>
    </r>
    <r>
      <rPr>
        <b/>
        <sz val="8"/>
        <color theme="1"/>
        <rFont val="Arial"/>
        <family val="2"/>
      </rPr>
      <t xml:space="preserve">Champ • </t>
    </r>
    <r>
      <rPr>
        <sz val="8"/>
        <color theme="1"/>
        <rFont val="Arial"/>
        <family val="2"/>
      </rPr>
      <t xml:space="preserve">France métropolitaine jusqu’en 1999 ; avec La Réunion, la Martinique et la Guadeloupe à partir de 2000 ; avec la Guyane à partir de 2001 ; avec Mayotte à partir de 2014. Décès de personnes dont la cause principale est un suicide ou une lésion auto-infligée (codes CIM-10 de X60 à X84).
</t>
    </r>
    <r>
      <rPr>
        <b/>
        <sz val="8"/>
        <color theme="1"/>
        <rFont val="Arial"/>
        <family val="2"/>
      </rPr>
      <t>Sources •</t>
    </r>
    <r>
      <rPr>
        <sz val="8"/>
        <color theme="1"/>
        <rFont val="Arial"/>
        <family val="2"/>
      </rPr>
      <t xml:space="preserve"> Inserm-CépiDc ; Insee, Estimations de population.</t>
    </r>
  </si>
  <si>
    <t>Graphique complémentaire B •  Taux bruts de suicide par sexe et année, entre 1979 et 2022</t>
  </si>
  <si>
    <r>
      <rPr>
        <b/>
        <sz val="8"/>
        <color rgb="FF000000"/>
        <rFont val="Arial"/>
        <family val="2"/>
      </rPr>
      <t>Note •</t>
    </r>
    <r>
      <rPr>
        <sz val="8"/>
        <color rgb="FF000000"/>
        <rFont val="Arial"/>
        <family val="2"/>
      </rPr>
      <t xml:space="preserve"> Les totaux sur une même année ne sont pas égaux à 100 % car un petit nombre de certificats de décès sont remontés sans le volet des causes médicales.
</t>
    </r>
    <r>
      <rPr>
        <b/>
        <sz val="8"/>
        <color rgb="FF000000"/>
        <rFont val="Arial"/>
        <family val="2"/>
      </rPr>
      <t>Lecture</t>
    </r>
    <r>
      <rPr>
        <sz val="8"/>
        <color rgb="FF000000"/>
        <rFont val="Arial"/>
        <family val="2"/>
      </rPr>
      <t xml:space="preserve"> • En 2022, 90,1 % des certificats de décès comptabilisés correspondaient à la nouvelle version des certificats établie par décret en 2017.
</t>
    </r>
    <r>
      <rPr>
        <b/>
        <sz val="8"/>
        <color rgb="FF000000"/>
        <rFont val="Arial"/>
        <family val="2"/>
      </rPr>
      <t xml:space="preserve">Champ • </t>
    </r>
    <r>
      <rPr>
        <sz val="8"/>
        <color rgb="FF000000"/>
        <rFont val="Arial"/>
        <family val="2"/>
      </rPr>
      <t xml:space="preserve">Décès en France de personnes résidant en France.
</t>
    </r>
    <r>
      <rPr>
        <b/>
        <sz val="8"/>
        <color rgb="FF000000"/>
        <rFont val="Arial"/>
        <family val="2"/>
      </rPr>
      <t>Source • I</t>
    </r>
    <r>
      <rPr>
        <sz val="8"/>
        <color rgb="FF000000"/>
        <rFont val="Arial"/>
        <family val="2"/>
      </rPr>
      <t>nserm-CépiDc.</t>
    </r>
  </si>
  <si>
    <t>Pour 100 000 habitants</t>
  </si>
  <si>
    <t>En %</t>
  </si>
  <si>
    <t>Taux standardisé
(pour 100 000 habitants)</t>
  </si>
  <si>
    <t>Taux brut
(pour 100 000 habitants)</t>
  </si>
  <si>
    <t>Graphique 7 • Évolution des nombres de décès par suicide en Europe de l’Ouest, depuis 2015</t>
  </si>
  <si>
    <r>
      <rPr>
        <b/>
        <sz val="8"/>
        <color theme="1"/>
        <rFont val="Arial"/>
        <family val="2"/>
      </rPr>
      <t>Note</t>
    </r>
    <r>
      <rPr>
        <sz val="8"/>
        <color theme="1"/>
        <rFont val="Arial"/>
        <family val="2"/>
      </rPr>
      <t xml:space="preserve"> • Il y a une rupture de série statistique en 2018 à la suite de la réforme des certificats de décès (encadré 1).
</t>
    </r>
    <r>
      <rPr>
        <b/>
        <sz val="8"/>
        <color theme="1"/>
        <rFont val="Arial"/>
        <family val="2"/>
      </rPr>
      <t>Lecture</t>
    </r>
    <r>
      <rPr>
        <sz val="8"/>
        <color theme="1"/>
        <rFont val="Arial"/>
        <family val="2"/>
      </rPr>
      <t xml:space="preserve"> • Le taux de suicide chez les femmes de moins de 25 ans a augmenté de 101 % entre 2015 et 2022.
</t>
    </r>
    <r>
      <rPr>
        <b/>
        <sz val="8"/>
        <color theme="1"/>
        <rFont val="Arial"/>
        <family val="2"/>
      </rPr>
      <t>Champ</t>
    </r>
    <r>
      <rPr>
        <sz val="8"/>
        <color theme="1"/>
        <rFont val="Arial"/>
        <family val="2"/>
      </rPr>
      <t xml:space="preserve"> • France. Décès de personnes d’au moins un an, dont la cause initiale est un suicide ou une lésion auto-infligée (codes CIM-10 de X60 à X84).
</t>
    </r>
    <r>
      <rPr>
        <b/>
        <sz val="8"/>
        <color theme="1"/>
        <rFont val="Arial"/>
        <family val="2"/>
      </rPr>
      <t>Sources</t>
    </r>
    <r>
      <rPr>
        <sz val="8"/>
        <color theme="1"/>
        <rFont val="Arial"/>
        <family val="2"/>
      </rPr>
      <t xml:space="preserve"> • Inserm-CépiDc ; Insee, Estimations de population.</t>
    </r>
  </si>
  <si>
    <t>25 à 34 ans</t>
  </si>
  <si>
    <t>35 à 44 ans</t>
  </si>
  <si>
    <t>Nombre de certificats de décès par suicide provenant de  l’IML de Paris</t>
  </si>
  <si>
    <t>Nombre de certificats de décès toutes causes confondues provenant de l’IML de Paris</t>
  </si>
  <si>
    <t>Nombre de suicides en Île-de-France</t>
  </si>
  <si>
    <t>Nombre de suicides hors Île-de-France</t>
  </si>
  <si>
    <t>85 ans ou plus</t>
  </si>
  <si>
    <r>
      <rPr>
        <b/>
        <sz val="8"/>
        <color theme="1"/>
        <rFont val="Arial"/>
        <family val="2"/>
      </rPr>
      <t>Note •</t>
    </r>
    <r>
      <rPr>
        <sz val="8"/>
        <color theme="1"/>
        <rFont val="Arial"/>
        <family val="2"/>
      </rPr>
      <t xml:space="preserve"> Il y a deux ruptures de série : en 2000, en raison d’une modification du champ, et en 2018, à la suite de la réforme des certificats de décès (encadré 1).
</t>
    </r>
    <r>
      <rPr>
        <b/>
        <sz val="8"/>
        <color theme="1"/>
        <rFont val="Arial"/>
        <family val="2"/>
      </rPr>
      <t>Lecture •</t>
    </r>
    <r>
      <rPr>
        <sz val="8"/>
        <color theme="1"/>
        <rFont val="Arial"/>
        <family val="2"/>
      </rPr>
      <t xml:space="preserve"> En 2022, le taux brut de mortalité par suicide des personnes âgées de 85 ans ou plus est de 35,2 pour 100 000 habitants, contre 2,8 chez les moins de 25 ans.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France. Décès de personnes d’au moins un an, dont la cause est un suicide ou une lésion auto-infligée (codes CIM-10 de X60 à X84).
</t>
    </r>
    <r>
      <rPr>
        <b/>
        <sz val="8"/>
        <color theme="1"/>
        <rFont val="Arial"/>
        <family val="2"/>
      </rPr>
      <t xml:space="preserve">Sources • </t>
    </r>
    <r>
      <rPr>
        <sz val="8"/>
        <color theme="1"/>
        <rFont val="Arial"/>
        <family val="2"/>
      </rPr>
      <t>Inserm-CépiDc ; Insee, recensement de la population.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</si>
</sst>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_-;\-* #,##0.0_-;_-* &quot;-&quot;??_-;_-@_-"/>
    <numFmt numFmtId="166" formatCode="0.0%"/>
    <numFmt numFmtId="167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sz val="8"/>
      <color rgb="FFFF0000"/>
      <name val="Arial"/>
      <family val="2"/>
    </font>
    <font>
      <sz val="8"/>
      <color theme="1"/>
      <name val="Marianne"/>
      <family val="3"/>
    </font>
    <font>
      <i/>
      <sz val="8"/>
      <color theme="1"/>
      <name val="Marianne"/>
      <family val="3"/>
    </font>
    <font>
      <strike/>
      <sz val="8"/>
      <color theme="1"/>
      <name val="Arial"/>
      <family val="2"/>
    </font>
    <font>
      <sz val="8"/>
      <color theme="1"/>
      <name val="Marianne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115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167" fontId="11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 indent="4"/>
    </xf>
    <xf numFmtId="0" fontId="9" fillId="0" borderId="1" xfId="0" applyFont="1" applyBorder="1" applyAlignment="1">
      <alignment horizontal="right" vertical="center" indent="4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indent="12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 indent="3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/>
    <xf numFmtId="0" fontId="9" fillId="0" borderId="0" xfId="0" applyFont="1" applyAlignment="1">
      <alignment horizontal="left"/>
    </xf>
    <xf numFmtId="165" fontId="8" fillId="0" borderId="0" xfId="0" applyNumberFormat="1" applyFont="1"/>
    <xf numFmtId="164" fontId="9" fillId="0" borderId="0" xfId="0" applyNumberFormat="1" applyFont="1"/>
    <xf numFmtId="9" fontId="8" fillId="0" borderId="0" xfId="1" applyFont="1"/>
    <xf numFmtId="166" fontId="8" fillId="0" borderId="0" xfId="1" applyNumberFormat="1" applyFont="1"/>
    <xf numFmtId="0" fontId="8" fillId="0" borderId="4" xfId="0" applyFont="1" applyBorder="1"/>
    <xf numFmtId="0" fontId="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164" fontId="14" fillId="0" borderId="0" xfId="0" applyNumberFormat="1" applyFont="1"/>
    <xf numFmtId="0" fontId="9" fillId="0" borderId="0" xfId="4" applyFont="1"/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1" xfId="4" applyFont="1" applyBorder="1" applyAlignment="1">
      <alignment vertical="center"/>
    </xf>
    <xf numFmtId="0" fontId="8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6" fillId="0" borderId="0" xfId="4" applyFont="1"/>
    <xf numFmtId="0" fontId="9" fillId="0" borderId="1" xfId="4" applyFont="1" applyBorder="1" applyAlignment="1">
      <alignment vertical="center"/>
    </xf>
    <xf numFmtId="164" fontId="9" fillId="0" borderId="1" xfId="4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8" fillId="0" borderId="4" xfId="4" applyFont="1" applyBorder="1" applyAlignment="1">
      <alignment horizontal="center"/>
    </xf>
    <xf numFmtId="0" fontId="9" fillId="0" borderId="5" xfId="4" applyFont="1" applyBorder="1" applyAlignment="1">
      <alignment horizontal="center" vertical="center"/>
    </xf>
    <xf numFmtId="0" fontId="8" fillId="0" borderId="6" xfId="4" applyFont="1" applyBorder="1" applyAlignment="1">
      <alignment vertical="center"/>
    </xf>
    <xf numFmtId="0" fontId="8" fillId="0" borderId="6" xfId="4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9" fillId="0" borderId="0" xfId="0" applyFont="1" applyProtection="1">
      <protection locked="0"/>
    </xf>
    <xf numFmtId="0" fontId="10" fillId="0" borderId="0" xfId="0" applyFont="1"/>
    <xf numFmtId="0" fontId="10" fillId="0" borderId="0" xfId="4" applyFont="1"/>
    <xf numFmtId="0" fontId="11" fillId="0" borderId="0" xfId="4" applyFont="1"/>
    <xf numFmtId="0" fontId="9" fillId="0" borderId="7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vertical="center" wrapText="1" indent="3"/>
    </xf>
    <xf numFmtId="164" fontId="8" fillId="0" borderId="1" xfId="0" applyNumberFormat="1" applyFont="1" applyBorder="1" applyAlignment="1">
      <alignment horizontal="right" vertical="center" indent="12"/>
    </xf>
    <xf numFmtId="1" fontId="8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right"/>
    </xf>
    <xf numFmtId="2" fontId="8" fillId="0" borderId="1" xfId="0" applyNumberFormat="1" applyFont="1" applyBorder="1"/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1" fillId="0" borderId="0" xfId="2" applyNumberFormat="1" applyFont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10" fillId="0" borderId="1" xfId="0" applyFont="1" applyBorder="1" applyAlignment="1">
      <alignment horizontal="center" vertical="center"/>
    </xf>
    <xf numFmtId="0" fontId="8" fillId="0" borderId="0" xfId="4" applyFont="1" applyAlignment="1">
      <alignment horizontal="left"/>
    </xf>
    <xf numFmtId="0" fontId="20" fillId="0" borderId="1" xfId="4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0" fillId="0" borderId="0" xfId="0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4" fillId="0" borderId="0" xfId="0" applyFont="1" applyAlignment="1">
      <alignment horizontal="center"/>
    </xf>
    <xf numFmtId="0" fontId="8" fillId="0" borderId="0" xfId="4" applyFont="1" applyAlignment="1">
      <alignment wrapText="1"/>
    </xf>
    <xf numFmtId="0" fontId="8" fillId="0" borderId="0" xfId="0" applyFont="1" applyAlignment="1">
      <alignment vertical="top"/>
    </xf>
    <xf numFmtId="0" fontId="9" fillId="0" borderId="0" xfId="0" applyFont="1" applyProtection="1">
      <protection locked="0"/>
    </xf>
  </cellXfs>
  <cellStyles count="7">
    <cellStyle name="Hyperlink 2" xfId="5" xr:uid="{F6F16F31-9947-4208-9958-05CBAA9EE7AD}"/>
    <cellStyle name="Normal" xfId="0" builtinId="0"/>
    <cellStyle name="Normal 2" xfId="2" xr:uid="{FFD80D51-450F-4BF7-8721-F4A577831ED6}"/>
    <cellStyle name="Normal 2 2" xfId="4" xr:uid="{C0F71306-D2DE-45B1-9EC1-716716E29A0B}"/>
    <cellStyle name="Normal 3" xfId="3" xr:uid="{31EA0257-CF9A-457D-B039-F710CFEB1BBB}"/>
    <cellStyle name="Normal 6" xfId="6" xr:uid="{CD80A756-E5CA-1B49-98C0-7783765EBACA}"/>
    <cellStyle name="Pourcentage" xfId="1" builtinId="5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05360425452443E-2"/>
          <c:y val="6.6709778400642947E-2"/>
          <c:w val="0.90511978137564264"/>
          <c:h val="0.88545078965815616"/>
        </c:manualLayout>
      </c:layout>
      <c:lineChart>
        <c:grouping val="standard"/>
        <c:varyColors val="0"/>
        <c:ser>
          <c:idx val="0"/>
          <c:order val="0"/>
          <c:tx>
            <c:strRef>
              <c:f>'Doss. 2 Graphique 3'!$B$17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'Doss. 2 Graphique 3'!$C$5:$AH$5</c:f>
              <c:strCache>
                <c:ptCount val="3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</c:strCache>
            </c:strRef>
          </c:cat>
          <c:val>
            <c:numRef>
              <c:f>'Doss. 2 Graphique 3'!$C$17:$AH$17</c:f>
              <c:numCache>
                <c:formatCode>_-* #\ ##0.0_-;\-* #\ ##0.0_-;_-* "-"??_-;_-@_-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BB-4171-8B81-5DF7B12725D2}"/>
            </c:ext>
          </c:extLst>
        </c:ser>
        <c:ser>
          <c:idx val="1"/>
          <c:order val="1"/>
          <c:tx>
            <c:strRef>
              <c:f>'Doss. 2 Graphique 3'!$B$18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'Doss. 2 Graphique 3'!$C$5:$AH$5</c:f>
              <c:strCache>
                <c:ptCount val="3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</c:strCache>
            </c:strRef>
          </c:cat>
          <c:val>
            <c:numRef>
              <c:f>'Doss. 2 Graphique 3'!$C$18:$AH$18</c:f>
              <c:numCache>
                <c:formatCode>_-* #\ ##0.0_-;\-* #\ ##0.0_-;_-* "-"??_-;_-@_-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B-4171-8B81-5DF7B12725D2}"/>
            </c:ext>
          </c:extLst>
        </c:ser>
        <c:ser>
          <c:idx val="2"/>
          <c:order val="2"/>
          <c:tx>
            <c:strRef>
              <c:f>'Doss. 2 Graphique 3'!$B$19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'Doss. 2 Graphique 3'!$C$5:$AH$5</c:f>
              <c:strCache>
                <c:ptCount val="3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</c:strCache>
            </c:strRef>
          </c:cat>
          <c:val>
            <c:numRef>
              <c:f>'Doss. 2 Graphique 3'!$C$19:$AH$19</c:f>
              <c:numCache>
                <c:formatCode>_-* #\ ##0.0_-;\-* #\ ##0.0_-;_-* "-"??_-;_-@_-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BB-4171-8B81-5DF7B12725D2}"/>
            </c:ext>
          </c:extLst>
        </c:ser>
        <c:ser>
          <c:idx val="3"/>
          <c:order val="3"/>
          <c:tx>
            <c:strRef>
              <c:f>'Doss. 2 Graphique 3'!$B$20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'Doss. 2 Graphique 3'!$C$5:$AH$5</c:f>
              <c:strCache>
                <c:ptCount val="3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</c:strCache>
            </c:strRef>
          </c:cat>
          <c:val>
            <c:numRef>
              <c:f>'Doss. 2 Graphique 3'!$C$20:$AH$20</c:f>
              <c:numCache>
                <c:formatCode>_-* #\ ##0.0_-;\-* #\ ##0.0_-;_-* "-"??_-;_-@_-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BB-4171-8B81-5DF7B12725D2}"/>
            </c:ext>
          </c:extLst>
        </c:ser>
        <c:ser>
          <c:idx val="4"/>
          <c:order val="4"/>
          <c:tx>
            <c:strRef>
              <c:f>'Doss. 2 Graphique 3'!$B$21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'Doss. 2 Graphique 3'!$C$5:$AH$5</c:f>
              <c:strCache>
                <c:ptCount val="3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</c:strCache>
            </c:strRef>
          </c:cat>
          <c:val>
            <c:numRef>
              <c:f>'Doss. 2 Graphique 3'!$C$21:$AH$21</c:f>
              <c:numCache>
                <c:formatCode>_-* #\ ##0.0_-;\-* #\ ##0.0_-;_-* "-"??_-;_-@_-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BB-4171-8B81-5DF7B12725D2}"/>
            </c:ext>
          </c:extLst>
        </c:ser>
        <c:ser>
          <c:idx val="5"/>
          <c:order val="5"/>
          <c:tx>
            <c:strRef>
              <c:f>'Doss. 2 Graphique 3'!$B$22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'Doss. 2 Graphique 3'!$C$5:$AH$5</c:f>
              <c:strCache>
                <c:ptCount val="3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</c:strCache>
            </c:strRef>
          </c:cat>
          <c:val>
            <c:numRef>
              <c:f>'Doss. 2 Graphique 3'!$C$22:$AH$22</c:f>
              <c:numCache>
                <c:formatCode>_-* #\ ##0.0_-;\-* #\ ##0.0_-;_-* "-"??_-;_-@_-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BB-4171-8B81-5DF7B12725D2}"/>
            </c:ext>
          </c:extLst>
        </c:ser>
        <c:ser>
          <c:idx val="6"/>
          <c:order val="6"/>
          <c:tx>
            <c:strRef>
              <c:f>'Doss. 2 Graphique 3'!$B$23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'Doss. 2 Graphique 3'!$C$5:$AH$5</c:f>
              <c:strCache>
                <c:ptCount val="3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</c:strCache>
            </c:strRef>
          </c:cat>
          <c:val>
            <c:numRef>
              <c:f>'Doss. 2 Graphique 3'!$C$23:$AH$23</c:f>
              <c:numCache>
                <c:formatCode>_-* #\ ##0.0_-;\-* #\ ##0.0_-;_-* "-"??_-;_-@_-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BB-4171-8B81-5DF7B12725D2}"/>
            </c:ext>
          </c:extLst>
        </c:ser>
        <c:ser>
          <c:idx val="7"/>
          <c:order val="7"/>
          <c:tx>
            <c:strRef>
              <c:f>'Doss. 2 Graphique 3'!$B$24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'Doss. 2 Graphique 3'!$C$5:$AH$5</c:f>
              <c:strCache>
                <c:ptCount val="3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</c:strCache>
            </c:strRef>
          </c:cat>
          <c:val>
            <c:numRef>
              <c:f>'Doss. 2 Graphique 3'!$C$24:$AH$24</c:f>
              <c:numCache>
                <c:formatCode>_-* #\ ##0.0_-;\-* #\ ##0.0_-;_-* "-"??_-;_-@_-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EBB-4171-8B81-5DF7B1272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3633295"/>
        <c:axId val="1003646255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'Doss. 2 Graphique 3'!$B$25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'Doss. 2 Graphique 3'!$C$5:$AH$5</c15:sqref>
                        </c15:formulaRef>
                      </c:ext>
                    </c:extLst>
                    <c:strCache>
                      <c:ptCount val="32"/>
                      <c:pt idx="0">
                        <c:v>1979</c:v>
                      </c:pt>
                      <c:pt idx="1">
                        <c:v>1980</c:v>
                      </c:pt>
                      <c:pt idx="2">
                        <c:v>1981</c:v>
                      </c:pt>
                      <c:pt idx="3">
                        <c:v>1982</c:v>
                      </c:pt>
                      <c:pt idx="4">
                        <c:v>1983</c:v>
                      </c:pt>
                      <c:pt idx="5">
                        <c:v>1984</c:v>
                      </c:pt>
                      <c:pt idx="6">
                        <c:v>1985</c:v>
                      </c:pt>
                      <c:pt idx="7">
                        <c:v>1986</c:v>
                      </c:pt>
                      <c:pt idx="8">
                        <c:v>1987</c:v>
                      </c:pt>
                      <c:pt idx="9">
                        <c:v>1988</c:v>
                      </c:pt>
                      <c:pt idx="10">
                        <c:v>1989</c:v>
                      </c:pt>
                      <c:pt idx="11">
                        <c:v>1990</c:v>
                      </c:pt>
                      <c:pt idx="12">
                        <c:v>1991</c:v>
                      </c:pt>
                      <c:pt idx="13">
                        <c:v>1992</c:v>
                      </c:pt>
                      <c:pt idx="14">
                        <c:v>1993</c:v>
                      </c:pt>
                      <c:pt idx="15">
                        <c:v>1994</c:v>
                      </c:pt>
                      <c:pt idx="16">
                        <c:v>1995</c:v>
                      </c:pt>
                      <c:pt idx="17">
                        <c:v>1996</c:v>
                      </c:pt>
                      <c:pt idx="18">
                        <c:v>1997</c:v>
                      </c:pt>
                      <c:pt idx="19">
                        <c:v>1998</c:v>
                      </c:pt>
                      <c:pt idx="20">
                        <c:v>1999</c:v>
                      </c:pt>
                      <c:pt idx="21">
                        <c:v>2000</c:v>
                      </c:pt>
                      <c:pt idx="22">
                        <c:v>2001</c:v>
                      </c:pt>
                      <c:pt idx="23">
                        <c:v>2002</c:v>
                      </c:pt>
                      <c:pt idx="24">
                        <c:v>2003</c:v>
                      </c:pt>
                      <c:pt idx="25">
                        <c:v>2004</c:v>
                      </c:pt>
                      <c:pt idx="26">
                        <c:v>2005</c:v>
                      </c:pt>
                      <c:pt idx="27">
                        <c:v>2006</c:v>
                      </c:pt>
                      <c:pt idx="28">
                        <c:v>2007</c:v>
                      </c:pt>
                      <c:pt idx="29">
                        <c:v>2008</c:v>
                      </c:pt>
                      <c:pt idx="30">
                        <c:v>2009</c:v>
                      </c:pt>
                      <c:pt idx="31">
                        <c:v>2010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'Doss. 2 Graphique 3'!$C$25:$AH$25</c15:sqref>
                        </c15:formulaRef>
                      </c:ext>
                    </c:extLst>
                    <c:numCache>
                      <c:formatCode>_-* #\ ##0.0_-;\-* #\ ##0.0_-;_-* "-"??_-;_-@_-</c:formatCode>
                      <c:ptCount val="3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BEBB-4171-8B81-5DF7B12725D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'Doss. 2 Graphique 3'!$B$26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'Doss. 2 Graphique 3'!$C$5:$AH$5</c15:sqref>
                        </c15:formulaRef>
                      </c:ext>
                    </c:extLst>
                    <c:strCache>
                      <c:ptCount val="32"/>
                      <c:pt idx="0">
                        <c:v>1979</c:v>
                      </c:pt>
                      <c:pt idx="1">
                        <c:v>1980</c:v>
                      </c:pt>
                      <c:pt idx="2">
                        <c:v>1981</c:v>
                      </c:pt>
                      <c:pt idx="3">
                        <c:v>1982</c:v>
                      </c:pt>
                      <c:pt idx="4">
                        <c:v>1983</c:v>
                      </c:pt>
                      <c:pt idx="5">
                        <c:v>1984</c:v>
                      </c:pt>
                      <c:pt idx="6">
                        <c:v>1985</c:v>
                      </c:pt>
                      <c:pt idx="7">
                        <c:v>1986</c:v>
                      </c:pt>
                      <c:pt idx="8">
                        <c:v>1987</c:v>
                      </c:pt>
                      <c:pt idx="9">
                        <c:v>1988</c:v>
                      </c:pt>
                      <c:pt idx="10">
                        <c:v>1989</c:v>
                      </c:pt>
                      <c:pt idx="11">
                        <c:v>1990</c:v>
                      </c:pt>
                      <c:pt idx="12">
                        <c:v>1991</c:v>
                      </c:pt>
                      <c:pt idx="13">
                        <c:v>1992</c:v>
                      </c:pt>
                      <c:pt idx="14">
                        <c:v>1993</c:v>
                      </c:pt>
                      <c:pt idx="15">
                        <c:v>1994</c:v>
                      </c:pt>
                      <c:pt idx="16">
                        <c:v>1995</c:v>
                      </c:pt>
                      <c:pt idx="17">
                        <c:v>1996</c:v>
                      </c:pt>
                      <c:pt idx="18">
                        <c:v>1997</c:v>
                      </c:pt>
                      <c:pt idx="19">
                        <c:v>1998</c:v>
                      </c:pt>
                      <c:pt idx="20">
                        <c:v>1999</c:v>
                      </c:pt>
                      <c:pt idx="21">
                        <c:v>2000</c:v>
                      </c:pt>
                      <c:pt idx="22">
                        <c:v>2001</c:v>
                      </c:pt>
                      <c:pt idx="23">
                        <c:v>2002</c:v>
                      </c:pt>
                      <c:pt idx="24">
                        <c:v>2003</c:v>
                      </c:pt>
                      <c:pt idx="25">
                        <c:v>2004</c:v>
                      </c:pt>
                      <c:pt idx="26">
                        <c:v>2005</c:v>
                      </c:pt>
                      <c:pt idx="27">
                        <c:v>2006</c:v>
                      </c:pt>
                      <c:pt idx="28">
                        <c:v>2007</c:v>
                      </c:pt>
                      <c:pt idx="29">
                        <c:v>2008</c:v>
                      </c:pt>
                      <c:pt idx="30">
                        <c:v>2009</c:v>
                      </c:pt>
                      <c:pt idx="31">
                        <c:v>2010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'Doss. 2 Graphique 3'!$C$26:$AH$26</c15:sqref>
                        </c15:formulaRef>
                      </c:ext>
                    </c:extLst>
                    <c:numCache>
                      <c:formatCode>_-* #\ ##0.0_-;\-* #\ ##0.0_-;_-* "-"??_-;_-@_-</c:formatCode>
                      <c:ptCount val="3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EBB-4171-8B81-5DF7B12725D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'Doss. 2 Graphique 3'!$C$5</c15:sqref>
                        </c15:formulaRef>
                      </c:ext>
                    </c:extLst>
                    <c:strCache>
                      <c:ptCount val="1"/>
                      <c:pt idx="0">
                        <c:v>1979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'Doss. 2 Graphique 3'!$C$5:$AH$5</c15:sqref>
                        </c15:formulaRef>
                      </c:ext>
                    </c:extLst>
                    <c:strCache>
                      <c:ptCount val="32"/>
                      <c:pt idx="0">
                        <c:v>1979</c:v>
                      </c:pt>
                      <c:pt idx="1">
                        <c:v>1980</c:v>
                      </c:pt>
                      <c:pt idx="2">
                        <c:v>1981</c:v>
                      </c:pt>
                      <c:pt idx="3">
                        <c:v>1982</c:v>
                      </c:pt>
                      <c:pt idx="4">
                        <c:v>1983</c:v>
                      </c:pt>
                      <c:pt idx="5">
                        <c:v>1984</c:v>
                      </c:pt>
                      <c:pt idx="6">
                        <c:v>1985</c:v>
                      </c:pt>
                      <c:pt idx="7">
                        <c:v>1986</c:v>
                      </c:pt>
                      <c:pt idx="8">
                        <c:v>1987</c:v>
                      </c:pt>
                      <c:pt idx="9">
                        <c:v>1988</c:v>
                      </c:pt>
                      <c:pt idx="10">
                        <c:v>1989</c:v>
                      </c:pt>
                      <c:pt idx="11">
                        <c:v>1990</c:v>
                      </c:pt>
                      <c:pt idx="12">
                        <c:v>1991</c:v>
                      </c:pt>
                      <c:pt idx="13">
                        <c:v>1992</c:v>
                      </c:pt>
                      <c:pt idx="14">
                        <c:v>1993</c:v>
                      </c:pt>
                      <c:pt idx="15">
                        <c:v>1994</c:v>
                      </c:pt>
                      <c:pt idx="16">
                        <c:v>1995</c:v>
                      </c:pt>
                      <c:pt idx="17">
                        <c:v>1996</c:v>
                      </c:pt>
                      <c:pt idx="18">
                        <c:v>1997</c:v>
                      </c:pt>
                      <c:pt idx="19">
                        <c:v>1998</c:v>
                      </c:pt>
                      <c:pt idx="20">
                        <c:v>1999</c:v>
                      </c:pt>
                      <c:pt idx="21">
                        <c:v>2000</c:v>
                      </c:pt>
                      <c:pt idx="22">
                        <c:v>2001</c:v>
                      </c:pt>
                      <c:pt idx="23">
                        <c:v>2002</c:v>
                      </c:pt>
                      <c:pt idx="24">
                        <c:v>2003</c:v>
                      </c:pt>
                      <c:pt idx="25">
                        <c:v>2004</c:v>
                      </c:pt>
                      <c:pt idx="26">
                        <c:v>2005</c:v>
                      </c:pt>
                      <c:pt idx="27">
                        <c:v>2006</c:v>
                      </c:pt>
                      <c:pt idx="28">
                        <c:v>2007</c:v>
                      </c:pt>
                      <c:pt idx="29">
                        <c:v>2008</c:v>
                      </c:pt>
                      <c:pt idx="30">
                        <c:v>2009</c:v>
                      </c:pt>
                      <c:pt idx="31">
                        <c:v>2010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'Doss. 2 Graphique 3'!$D$5:$AH$5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EBB-4171-8B81-5DF7B12725D2}"/>
                  </c:ext>
                </c:extLst>
              </c15:ser>
            </c15:filteredLineSeries>
          </c:ext>
        </c:extLst>
      </c:lineChart>
      <c:catAx>
        <c:axId val="1003633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3646255"/>
        <c:crosses val="autoZero"/>
        <c:auto val="1"/>
        <c:lblAlgn val="ctr"/>
        <c:lblOffset val="100"/>
        <c:noMultiLvlLbl val="0"/>
      </c:catAx>
      <c:valAx>
        <c:axId val="100364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3633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'Doss. 2 Graphique 3'!$AF$99:$AF$100</c:f>
              <c:strCache>
                <c:ptCount val="2"/>
                <c:pt idx="0">
                  <c:v>1992</c:v>
                </c:pt>
                <c:pt idx="1">
                  <c:v>Femmes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'Doss. 2 Graphique 3'!$AE$101:$AE$108</c:f>
              <c:strCache>
                <c:ptCount val="8"/>
                <c:pt idx="0">
                  <c:v>Moins de 25 ans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75-84</c:v>
                </c:pt>
                <c:pt idx="7">
                  <c:v>85p</c:v>
                </c:pt>
              </c:strCache>
            </c:strRef>
          </c:cat>
          <c:val>
            <c:numRef>
              <c:f>'Doss. 2 Graphique 3'!$AF$101:$AF$108</c:f>
              <c:numCache>
                <c:formatCode>0%</c:formatCode>
                <c:ptCount val="8"/>
                <c:pt idx="0">
                  <c:v>7.6892109500805148E-2</c:v>
                </c:pt>
                <c:pt idx="1">
                  <c:v>0.13883880274071403</c:v>
                </c:pt>
                <c:pt idx="2">
                  <c:v>0.10634146341463414</c:v>
                </c:pt>
                <c:pt idx="3">
                  <c:v>6.6385669125395147E-2</c:v>
                </c:pt>
                <c:pt idx="4">
                  <c:v>3.1170758859546045E-2</c:v>
                </c:pt>
                <c:pt idx="5">
                  <c:v>1.4486921529175051E-2</c:v>
                </c:pt>
                <c:pt idx="6">
                  <c:v>5.1791165496908181E-3</c:v>
                </c:pt>
                <c:pt idx="7">
                  <c:v>2.3841961852861036E-3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5E-45EC-A185-9679BDB5C962}"/>
            </c:ext>
          </c:extLst>
        </c:ser>
        <c:ser>
          <c:idx val="1"/>
          <c:order val="1"/>
          <c:tx>
            <c:strRef>
              <c:f>'Doss. 2 Graphique 3'!$AG$99:$AG$100</c:f>
              <c:strCache>
                <c:ptCount val="2"/>
                <c:pt idx="0">
                  <c:v>1992</c:v>
                </c:pt>
                <c:pt idx="1">
                  <c:v>Hommes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'Doss. 2 Graphique 3'!$AE$101:$AE$108</c:f>
              <c:strCache>
                <c:ptCount val="8"/>
                <c:pt idx="0">
                  <c:v>Moins de 25 ans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75-84</c:v>
                </c:pt>
                <c:pt idx="7">
                  <c:v>85p</c:v>
                </c:pt>
              </c:strCache>
            </c:strRef>
          </c:cat>
          <c:val>
            <c:numRef>
              <c:f>'Doss. 2 Graphique 3'!$AG$101:$AG$108</c:f>
              <c:numCache>
                <c:formatCode>0%</c:formatCode>
                <c:ptCount val="8"/>
                <c:pt idx="0">
                  <c:v>0.1070840197693575</c:v>
                </c:pt>
                <c:pt idx="1">
                  <c:v>0.18461936820300362</c:v>
                </c:pt>
                <c:pt idx="2">
                  <c:v>0.13581880448318803</c:v>
                </c:pt>
                <c:pt idx="3">
                  <c:v>6.6853267305415007E-2</c:v>
                </c:pt>
                <c:pt idx="4">
                  <c:v>2.7993425211784044E-2</c:v>
                </c:pt>
                <c:pt idx="5">
                  <c:v>1.5829364813200082E-2</c:v>
                </c:pt>
                <c:pt idx="6">
                  <c:v>1.2404261291486774E-2</c:v>
                </c:pt>
                <c:pt idx="7">
                  <c:v>2.3841961852861036E-3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5E-45EC-A185-9679BDB5C962}"/>
            </c:ext>
          </c:extLst>
        </c:ser>
        <c:ser>
          <c:idx val="2"/>
          <c:order val="2"/>
          <c:tx>
            <c:strRef>
              <c:f>'Doss. 2 Graphique 3'!$AH$99:$AH$100</c:f>
              <c:strCache>
                <c:ptCount val="2"/>
                <c:pt idx="0">
                  <c:v>2022</c:v>
                </c:pt>
                <c:pt idx="1">
                  <c:v>Femmes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'Doss. 2 Graphique 3'!$AE$101:$AE$108</c:f>
              <c:strCache>
                <c:ptCount val="8"/>
                <c:pt idx="0">
                  <c:v>Moins de 25 ans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75-84</c:v>
                </c:pt>
                <c:pt idx="7">
                  <c:v>85p</c:v>
                </c:pt>
              </c:strCache>
            </c:strRef>
          </c:cat>
          <c:val>
            <c:numRef>
              <c:f>'Doss. 2 Graphique 3'!$AH$101:$AH$108</c:f>
              <c:numCache>
                <c:formatCode>0%</c:formatCode>
                <c:ptCount val="8"/>
                <c:pt idx="0">
                  <c:v>0.13505535055350554</c:v>
                </c:pt>
                <c:pt idx="1">
                  <c:v>0.13030069390902083</c:v>
                </c:pt>
                <c:pt idx="2">
                  <c:v>8.1871345029239762E-2</c:v>
                </c:pt>
                <c:pt idx="3">
                  <c:v>5.4130009775171066E-2</c:v>
                </c:pt>
                <c:pt idx="4">
                  <c:v>2.3276539973787681E-2</c:v>
                </c:pt>
                <c:pt idx="5">
                  <c:v>9.5776656987110916E-3</c:v>
                </c:pt>
                <c:pt idx="6">
                  <c:v>3.6269116847004773E-3</c:v>
                </c:pt>
                <c:pt idx="7">
                  <c:v>3.248183219555164E-3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5E-45EC-A185-9679BDB5C962}"/>
            </c:ext>
          </c:extLst>
        </c:ser>
        <c:ser>
          <c:idx val="3"/>
          <c:order val="3"/>
          <c:tx>
            <c:strRef>
              <c:f>'Doss. 2 Graphique 3'!$AI$99:$AI$100</c:f>
              <c:strCache>
                <c:ptCount val="2"/>
                <c:pt idx="0">
                  <c:v>2022</c:v>
                </c:pt>
                <c:pt idx="1">
                  <c:v>Femmes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'Doss. 2 Graphique 3'!$AE$101:$AE$108</c:f>
              <c:strCache>
                <c:ptCount val="8"/>
                <c:pt idx="0">
                  <c:v>Moins de 25 ans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75-84</c:v>
                </c:pt>
                <c:pt idx="7">
                  <c:v>85p</c:v>
                </c:pt>
              </c:strCache>
            </c:strRef>
          </c:cat>
          <c:val>
            <c:numRef>
              <c:f>'Doss. 2 Graphique 3'!$AI$101:$AI$108</c:f>
              <c:numCache>
                <c:formatCode>0%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5E-45EC-A185-9679BDB5C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9870207"/>
        <c:axId val="1059855807"/>
      </c:lineChart>
      <c:catAx>
        <c:axId val="105987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9855807"/>
        <c:crosses val="autoZero"/>
        <c:auto val="1"/>
        <c:lblAlgn val="ctr"/>
        <c:lblOffset val="100"/>
        <c:noMultiLvlLbl val="0"/>
      </c:catAx>
      <c:valAx>
        <c:axId val="105985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987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238125</xdr:colOff>
      <xdr:row>70</xdr:row>
      <xdr:rowOff>152401</xdr:rowOff>
    </xdr:from>
    <xdr:to>
      <xdr:col>55</xdr:col>
      <xdr:colOff>428625</xdr:colOff>
      <xdr:row>109</xdr:row>
      <xdr:rowOff>123825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AEA350C-68D9-421F-B3BB-C80C1F3BE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69273</xdr:colOff>
      <xdr:row>93</xdr:row>
      <xdr:rowOff>178377</xdr:rowOff>
    </xdr:from>
    <xdr:to>
      <xdr:col>24</xdr:col>
      <xdr:colOff>69273</xdr:colOff>
      <xdr:row>108</xdr:row>
      <xdr:rowOff>64077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867B489-7855-4039-9601-8B7C581D5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019AA-C019-C24D-9D8F-17E2BDC6271C}">
  <dimension ref="B2:CV16"/>
  <sheetViews>
    <sheetView showGridLines="0" zoomScaleNormal="100" workbookViewId="0">
      <selection activeCell="B10" sqref="B10:S10"/>
    </sheetView>
  </sheetViews>
  <sheetFormatPr baseColWidth="10" defaultColWidth="11.42578125" defaultRowHeight="11.25" x14ac:dyDescent="0.2"/>
  <cols>
    <col min="1" max="1" width="11.42578125" style="2"/>
    <col min="2" max="2" width="9.85546875" style="2" customWidth="1"/>
    <col min="3" max="100" width="5" style="2" customWidth="1"/>
    <col min="101" max="16384" width="11.42578125" style="2"/>
  </cols>
  <sheetData>
    <row r="2" spans="2:100" x14ac:dyDescent="0.2">
      <c r="B2" s="1" t="s">
        <v>100</v>
      </c>
    </row>
    <row r="3" spans="2:100" x14ac:dyDescent="0.2">
      <c r="B3" s="1"/>
    </row>
    <row r="4" spans="2:100" x14ac:dyDescent="0.2">
      <c r="B4" s="2" t="s">
        <v>119</v>
      </c>
    </row>
    <row r="5" spans="2:100" s="5" customFormat="1" ht="19.5" customHeight="1" x14ac:dyDescent="0.25">
      <c r="B5" s="4" t="s">
        <v>2</v>
      </c>
      <c r="C5" s="4">
        <v>1925</v>
      </c>
      <c r="D5" s="4">
        <v>1926</v>
      </c>
      <c r="E5" s="4">
        <v>1927</v>
      </c>
      <c r="F5" s="4">
        <v>1928</v>
      </c>
      <c r="G5" s="4">
        <v>1929</v>
      </c>
      <c r="H5" s="4">
        <v>1930</v>
      </c>
      <c r="I5" s="4">
        <v>1931</v>
      </c>
      <c r="J5" s="4">
        <v>1932</v>
      </c>
      <c r="K5" s="4">
        <v>1933</v>
      </c>
      <c r="L5" s="4">
        <v>1934</v>
      </c>
      <c r="M5" s="4">
        <v>1935</v>
      </c>
      <c r="N5" s="4">
        <v>1936</v>
      </c>
      <c r="O5" s="4">
        <v>1937</v>
      </c>
      <c r="P5" s="4">
        <v>1938</v>
      </c>
      <c r="Q5" s="4">
        <v>1939</v>
      </c>
      <c r="R5" s="4">
        <v>1940</v>
      </c>
      <c r="S5" s="4">
        <v>1941</v>
      </c>
      <c r="T5" s="4">
        <v>1942</v>
      </c>
      <c r="U5" s="4">
        <v>1943</v>
      </c>
      <c r="V5" s="4">
        <v>1944</v>
      </c>
      <c r="W5" s="4">
        <v>1945</v>
      </c>
      <c r="X5" s="4">
        <v>1946</v>
      </c>
      <c r="Y5" s="4">
        <v>1947</v>
      </c>
      <c r="Z5" s="4">
        <v>1948</v>
      </c>
      <c r="AA5" s="4">
        <v>1949</v>
      </c>
      <c r="AB5" s="4">
        <v>1950</v>
      </c>
      <c r="AC5" s="4">
        <v>1951</v>
      </c>
      <c r="AD5" s="4">
        <v>1952</v>
      </c>
      <c r="AE5" s="4">
        <v>1953</v>
      </c>
      <c r="AF5" s="4">
        <v>1954</v>
      </c>
      <c r="AG5" s="4">
        <v>1955</v>
      </c>
      <c r="AH5" s="4">
        <v>1956</v>
      </c>
      <c r="AI5" s="4">
        <v>1957</v>
      </c>
      <c r="AJ5" s="4">
        <v>1958</v>
      </c>
      <c r="AK5" s="4">
        <v>1959</v>
      </c>
      <c r="AL5" s="4">
        <v>1960</v>
      </c>
      <c r="AM5" s="4">
        <v>1961</v>
      </c>
      <c r="AN5" s="4">
        <v>1962</v>
      </c>
      <c r="AO5" s="4">
        <v>1963</v>
      </c>
      <c r="AP5" s="4">
        <v>1964</v>
      </c>
      <c r="AQ5" s="4">
        <v>1965</v>
      </c>
      <c r="AR5" s="4">
        <v>1966</v>
      </c>
      <c r="AS5" s="4">
        <v>1967</v>
      </c>
      <c r="AT5" s="4">
        <v>1968</v>
      </c>
      <c r="AU5" s="4">
        <v>1969</v>
      </c>
      <c r="AV5" s="4">
        <v>1970</v>
      </c>
      <c r="AW5" s="4">
        <v>1971</v>
      </c>
      <c r="AX5" s="4">
        <v>1972</v>
      </c>
      <c r="AY5" s="4">
        <v>1973</v>
      </c>
      <c r="AZ5" s="4">
        <v>1974</v>
      </c>
      <c r="BA5" s="4">
        <v>1975</v>
      </c>
      <c r="BB5" s="4">
        <v>1976</v>
      </c>
      <c r="BC5" s="4">
        <v>1977</v>
      </c>
      <c r="BD5" s="4">
        <v>1978</v>
      </c>
      <c r="BE5" s="4">
        <v>1979</v>
      </c>
      <c r="BF5" s="4">
        <v>1980</v>
      </c>
      <c r="BG5" s="4">
        <v>1981</v>
      </c>
      <c r="BH5" s="4">
        <v>1982</v>
      </c>
      <c r="BI5" s="4">
        <v>1983</v>
      </c>
      <c r="BJ5" s="4">
        <v>1984</v>
      </c>
      <c r="BK5" s="4">
        <v>1985</v>
      </c>
      <c r="BL5" s="4">
        <v>1986</v>
      </c>
      <c r="BM5" s="4">
        <v>1987</v>
      </c>
      <c r="BN5" s="4">
        <v>1988</v>
      </c>
      <c r="BO5" s="4">
        <v>1989</v>
      </c>
      <c r="BP5" s="4">
        <v>1990</v>
      </c>
      <c r="BQ5" s="4">
        <v>1991</v>
      </c>
      <c r="BR5" s="4">
        <v>1992</v>
      </c>
      <c r="BS5" s="4">
        <v>1993</v>
      </c>
      <c r="BT5" s="4">
        <v>1994</v>
      </c>
      <c r="BU5" s="4">
        <v>1995</v>
      </c>
      <c r="BV5" s="4">
        <v>1996</v>
      </c>
      <c r="BW5" s="4">
        <v>1997</v>
      </c>
      <c r="BX5" s="4">
        <v>1998</v>
      </c>
      <c r="BY5" s="4">
        <v>1999</v>
      </c>
      <c r="BZ5" s="4">
        <v>2000</v>
      </c>
      <c r="CA5" s="4">
        <v>2001</v>
      </c>
      <c r="CB5" s="4">
        <v>2002</v>
      </c>
      <c r="CC5" s="4">
        <v>2003</v>
      </c>
      <c r="CD5" s="4">
        <v>2004</v>
      </c>
      <c r="CE5" s="4">
        <v>2005</v>
      </c>
      <c r="CF5" s="4">
        <v>2006</v>
      </c>
      <c r="CG5" s="4">
        <v>2007</v>
      </c>
      <c r="CH5" s="4">
        <v>2008</v>
      </c>
      <c r="CI5" s="4">
        <v>2009</v>
      </c>
      <c r="CJ5" s="4">
        <v>2010</v>
      </c>
      <c r="CK5" s="4">
        <v>2011</v>
      </c>
      <c r="CL5" s="4">
        <v>2012</v>
      </c>
      <c r="CM5" s="4">
        <v>2013</v>
      </c>
      <c r="CN5" s="4">
        <v>2014</v>
      </c>
      <c r="CO5" s="4">
        <v>2015</v>
      </c>
      <c r="CP5" s="4">
        <v>2016</v>
      </c>
      <c r="CQ5" s="4">
        <v>2017</v>
      </c>
      <c r="CR5" s="4">
        <v>2018</v>
      </c>
      <c r="CS5" s="4">
        <v>2019</v>
      </c>
      <c r="CT5" s="4">
        <v>2020</v>
      </c>
      <c r="CU5" s="4">
        <v>2021</v>
      </c>
      <c r="CV5" s="4">
        <v>2022</v>
      </c>
    </row>
    <row r="6" spans="2:100" s="5" customFormat="1" ht="19.5" customHeight="1" x14ac:dyDescent="0.25">
      <c r="B6" s="6" t="s">
        <v>0</v>
      </c>
      <c r="C6" s="8">
        <v>8.7370400000000004</v>
      </c>
      <c r="D6" s="8">
        <v>9.2205200000000005</v>
      </c>
      <c r="E6" s="8">
        <v>9.2445599999999999</v>
      </c>
      <c r="F6" s="8">
        <v>9.0142699999999998</v>
      </c>
      <c r="G6" s="8">
        <v>8.4310500000000008</v>
      </c>
      <c r="H6" s="8">
        <v>8.8989600000000006</v>
      </c>
      <c r="I6" s="8">
        <v>8.9125300000000003</v>
      </c>
      <c r="J6" s="8">
        <v>9.3271700000000006</v>
      </c>
      <c r="K6" s="8">
        <v>9.1936999999999998</v>
      </c>
      <c r="L6" s="8">
        <v>9.2815999999999992</v>
      </c>
      <c r="M6" s="8">
        <v>8.8216000000000001</v>
      </c>
      <c r="N6" s="8">
        <v>8.82301</v>
      </c>
      <c r="O6" s="8">
        <v>8.16981</v>
      </c>
      <c r="P6" s="8">
        <v>8.8573500000000003</v>
      </c>
      <c r="Q6" s="8">
        <v>9.7293699999999994</v>
      </c>
      <c r="R6" s="8">
        <v>10.01797</v>
      </c>
      <c r="S6" s="8">
        <v>8.8313600000000001</v>
      </c>
      <c r="T6" s="8">
        <v>7.1943900000000003</v>
      </c>
      <c r="U6" s="8">
        <v>6.8428399999999998</v>
      </c>
      <c r="V6" s="8">
        <v>5.7384500000000003</v>
      </c>
      <c r="W6" s="8">
        <v>5.9413099999999996</v>
      </c>
      <c r="X6" s="8">
        <v>6.0608199999999997</v>
      </c>
      <c r="Y6" s="8">
        <v>6.1555799999999996</v>
      </c>
      <c r="Z6" s="8">
        <v>6.5541799999999997</v>
      </c>
      <c r="AA6" s="8">
        <v>6.9862599999999997</v>
      </c>
      <c r="AB6" s="8">
        <v>6.6704699999999999</v>
      </c>
      <c r="AC6" s="8">
        <v>6.9818300000000004</v>
      </c>
      <c r="AD6" s="8">
        <v>6.7265199999999998</v>
      </c>
      <c r="AE6" s="8">
        <v>6.6476600000000001</v>
      </c>
      <c r="AF6" s="8">
        <v>6.93851</v>
      </c>
      <c r="AG6" s="8">
        <v>7.1257400000000004</v>
      </c>
      <c r="AH6" s="8">
        <v>8.1972100000000001</v>
      </c>
      <c r="AI6" s="8">
        <v>7.9634999999999998</v>
      </c>
      <c r="AJ6" s="8">
        <v>8.0119699999999998</v>
      </c>
      <c r="AK6" s="8">
        <v>8.3351400000000009</v>
      </c>
      <c r="AL6" s="8">
        <v>7.5329100000000002</v>
      </c>
      <c r="AM6" s="8">
        <v>7.2047299999999996</v>
      </c>
      <c r="AN6" s="8">
        <v>6.9798</v>
      </c>
      <c r="AO6" s="8">
        <v>7.2513800000000002</v>
      </c>
      <c r="AP6" s="8">
        <v>7.3315099999999997</v>
      </c>
      <c r="AQ6" s="8">
        <v>6.99993</v>
      </c>
      <c r="AR6" s="8">
        <v>7.7357500000000003</v>
      </c>
      <c r="AS6" s="8">
        <v>7.5704099999999999</v>
      </c>
      <c r="AT6" s="8">
        <v>8.3403613406755941</v>
      </c>
      <c r="AU6" s="8">
        <v>8.4070080773518043</v>
      </c>
      <c r="AV6" s="8">
        <v>8.2821591437338604</v>
      </c>
      <c r="AW6" s="8">
        <v>8.5533081740414243</v>
      </c>
      <c r="AX6" s="8">
        <v>9.1867316314562029</v>
      </c>
      <c r="AY6" s="8">
        <v>8.5818285777520238</v>
      </c>
      <c r="AZ6" s="8">
        <v>8.7112835790162713</v>
      </c>
      <c r="BA6" s="8">
        <v>8.8582013416669199</v>
      </c>
      <c r="BB6" s="8">
        <v>8.9106110923036788</v>
      </c>
      <c r="BC6" s="8">
        <v>9.756786921821119</v>
      </c>
      <c r="BD6" s="8">
        <v>9.8076089716794357</v>
      </c>
      <c r="BE6" s="8">
        <v>10.38</v>
      </c>
      <c r="BF6" s="8">
        <v>10.86</v>
      </c>
      <c r="BG6" s="8">
        <v>10.78</v>
      </c>
      <c r="BH6" s="8">
        <v>11.56</v>
      </c>
      <c r="BI6" s="8">
        <v>12.07</v>
      </c>
      <c r="BJ6" s="8">
        <v>12.19</v>
      </c>
      <c r="BK6" s="8">
        <v>12.51</v>
      </c>
      <c r="BL6" s="8">
        <v>12.64</v>
      </c>
      <c r="BM6" s="8">
        <v>12.28</v>
      </c>
      <c r="BN6" s="8">
        <v>11.51</v>
      </c>
      <c r="BO6" s="8">
        <v>11.44</v>
      </c>
      <c r="BP6" s="8">
        <v>10.9</v>
      </c>
      <c r="BQ6" s="8">
        <v>11.05</v>
      </c>
      <c r="BR6" s="8">
        <v>10.74</v>
      </c>
      <c r="BS6" s="8">
        <v>11.34</v>
      </c>
      <c r="BT6" s="8">
        <v>10.55</v>
      </c>
      <c r="BU6" s="8">
        <v>10.63</v>
      </c>
      <c r="BV6" s="8">
        <v>10.24</v>
      </c>
      <c r="BW6" s="8">
        <v>10</v>
      </c>
      <c r="BX6" s="8">
        <v>9.07</v>
      </c>
      <c r="BY6" s="8">
        <v>9.27</v>
      </c>
      <c r="BZ6" s="8">
        <v>9.17</v>
      </c>
      <c r="CA6" s="8">
        <v>8.85</v>
      </c>
      <c r="CB6" s="8">
        <v>9.16</v>
      </c>
      <c r="CC6" s="8">
        <v>8.85</v>
      </c>
      <c r="CD6" s="8">
        <v>9.11</v>
      </c>
      <c r="CE6" s="8">
        <v>8.91</v>
      </c>
      <c r="CF6" s="8">
        <v>8.6300000000000008</v>
      </c>
      <c r="CG6" s="8">
        <v>8.2200000000000006</v>
      </c>
      <c r="CH6" s="8">
        <v>8.24</v>
      </c>
      <c r="CI6" s="8">
        <v>8.2100000000000009</v>
      </c>
      <c r="CJ6" s="8">
        <v>8.2100000000000009</v>
      </c>
      <c r="CK6" s="8">
        <v>7.77</v>
      </c>
      <c r="CL6" s="8">
        <v>7.18</v>
      </c>
      <c r="CM6" s="8">
        <v>7.08</v>
      </c>
      <c r="CN6" s="8">
        <v>6.53</v>
      </c>
      <c r="CO6" s="8">
        <v>6.16</v>
      </c>
      <c r="CP6" s="8">
        <v>5.8</v>
      </c>
      <c r="CQ6" s="8">
        <v>5.98</v>
      </c>
      <c r="CR6" s="8">
        <v>6.26</v>
      </c>
      <c r="CS6" s="8">
        <v>6.17</v>
      </c>
      <c r="CT6" s="8">
        <v>6.38</v>
      </c>
      <c r="CU6" s="8">
        <v>6.22</v>
      </c>
      <c r="CV6" s="8">
        <v>6.42</v>
      </c>
    </row>
    <row r="7" spans="2:100" s="5" customFormat="1" ht="19.5" customHeight="1" x14ac:dyDescent="0.25">
      <c r="B7" s="6" t="s">
        <v>1</v>
      </c>
      <c r="C7" s="8">
        <v>33.184669999999997</v>
      </c>
      <c r="D7" s="8">
        <v>32.529989999999998</v>
      </c>
      <c r="E7" s="8">
        <v>32.603700000000003</v>
      </c>
      <c r="F7" s="8">
        <v>31.593219999999999</v>
      </c>
      <c r="G7" s="8">
        <v>31.374189999999999</v>
      </c>
      <c r="H7" s="8">
        <v>32.66798</v>
      </c>
      <c r="I7" s="8">
        <v>32.83916</v>
      </c>
      <c r="J7" s="8">
        <v>35.881950000000003</v>
      </c>
      <c r="K7" s="8">
        <v>34.725720000000003</v>
      </c>
      <c r="L7" s="8">
        <v>37.870759999999997</v>
      </c>
      <c r="M7" s="8">
        <v>35.374690000000001</v>
      </c>
      <c r="N7" s="8">
        <v>33.955750000000002</v>
      </c>
      <c r="O7" s="8">
        <v>32.752009999999999</v>
      </c>
      <c r="P7" s="8">
        <v>35.92277</v>
      </c>
      <c r="Q7" s="8">
        <v>36.719459999999998</v>
      </c>
      <c r="R7" s="8">
        <v>30.606059999999999</v>
      </c>
      <c r="S7" s="8">
        <v>27.386790000000001</v>
      </c>
      <c r="T7" s="8">
        <v>20.154820000000001</v>
      </c>
      <c r="U7" s="8">
        <v>17.83503</v>
      </c>
      <c r="V7" s="8">
        <v>18.27008</v>
      </c>
      <c r="W7" s="8">
        <v>19.78548</v>
      </c>
      <c r="X7" s="8">
        <v>17.563510000000001</v>
      </c>
      <c r="Y7" s="8">
        <v>20.74812</v>
      </c>
      <c r="Z7" s="8">
        <v>23.49652</v>
      </c>
      <c r="AA7" s="8">
        <v>25.216940000000001</v>
      </c>
      <c r="AB7" s="8">
        <v>25.751629999999999</v>
      </c>
      <c r="AC7" s="8">
        <v>25.830359999999999</v>
      </c>
      <c r="AD7" s="8">
        <v>25.486049999999999</v>
      </c>
      <c r="AE7" s="8">
        <v>25.54909</v>
      </c>
      <c r="AF7" s="8">
        <v>26.929960000000001</v>
      </c>
      <c r="AG7" s="8">
        <v>26.086549999999999</v>
      </c>
      <c r="AH7" s="8">
        <v>27.89367</v>
      </c>
      <c r="AI7" s="8">
        <v>26.077059999999999</v>
      </c>
      <c r="AJ7" s="8">
        <v>26.348710000000001</v>
      </c>
      <c r="AK7" s="8">
        <v>26.67426</v>
      </c>
      <c r="AL7" s="8">
        <v>25.528590000000001</v>
      </c>
      <c r="AM7" s="8">
        <v>26.197310000000002</v>
      </c>
      <c r="AN7" s="8">
        <v>24.824120000000001</v>
      </c>
      <c r="AO7" s="8">
        <v>25.66572</v>
      </c>
      <c r="AP7" s="8">
        <v>24.373950000000001</v>
      </c>
      <c r="AQ7" s="8">
        <v>24.996870000000001</v>
      </c>
      <c r="AR7" s="8">
        <v>25.314229999999998</v>
      </c>
      <c r="AS7" s="8">
        <v>25.51022</v>
      </c>
      <c r="AT7" s="8">
        <v>22.122005142103063</v>
      </c>
      <c r="AU7" s="8">
        <v>22.99734276958657</v>
      </c>
      <c r="AV7" s="8">
        <v>22.425345507571716</v>
      </c>
      <c r="AW7" s="8">
        <v>22.025074914750828</v>
      </c>
      <c r="AX7" s="8">
        <v>22.862240645652985</v>
      </c>
      <c r="AY7" s="8">
        <v>22.241367232177449</v>
      </c>
      <c r="AZ7" s="8">
        <v>22.426931119098871</v>
      </c>
      <c r="BA7" s="8">
        <v>22.615659382111453</v>
      </c>
      <c r="BB7" s="8">
        <v>22.570609185731378</v>
      </c>
      <c r="BC7" s="8">
        <v>22.97220446656987</v>
      </c>
      <c r="BD7" s="8">
        <v>24.368154792988197</v>
      </c>
      <c r="BE7" s="8">
        <v>26.61</v>
      </c>
      <c r="BF7" s="8">
        <v>27.43</v>
      </c>
      <c r="BG7" s="8">
        <v>27.98</v>
      </c>
      <c r="BH7" s="8">
        <v>29.79</v>
      </c>
      <c r="BI7" s="8">
        <v>31.2</v>
      </c>
      <c r="BJ7" s="8">
        <v>31.57</v>
      </c>
      <c r="BK7" s="8">
        <v>32.44</v>
      </c>
      <c r="BL7" s="8">
        <v>32.159999999999997</v>
      </c>
      <c r="BM7" s="8">
        <v>31</v>
      </c>
      <c r="BN7" s="8">
        <v>29.62</v>
      </c>
      <c r="BO7" s="8">
        <v>29.81</v>
      </c>
      <c r="BP7" s="8">
        <v>29.11</v>
      </c>
      <c r="BQ7" s="8">
        <v>29.11</v>
      </c>
      <c r="BR7" s="8">
        <v>29.79</v>
      </c>
      <c r="BS7" s="8">
        <v>31.16</v>
      </c>
      <c r="BT7" s="8">
        <v>31.14</v>
      </c>
      <c r="BU7" s="8">
        <v>30.08</v>
      </c>
      <c r="BV7" s="8">
        <v>28.49</v>
      </c>
      <c r="BW7" s="8">
        <v>28.19</v>
      </c>
      <c r="BX7" s="8">
        <v>26.94</v>
      </c>
      <c r="BY7" s="8">
        <v>25.64</v>
      </c>
      <c r="BZ7" s="8">
        <v>27.1</v>
      </c>
      <c r="CA7" s="8">
        <v>25.85</v>
      </c>
      <c r="CB7" s="8">
        <v>25.92</v>
      </c>
      <c r="CC7" s="8">
        <v>26.8</v>
      </c>
      <c r="CD7" s="8">
        <v>26.01</v>
      </c>
      <c r="CE7" s="8">
        <v>25.69</v>
      </c>
      <c r="CF7" s="8">
        <v>24.83</v>
      </c>
      <c r="CG7" s="8">
        <v>24.08</v>
      </c>
      <c r="CH7" s="8">
        <v>24.68</v>
      </c>
      <c r="CI7" s="8">
        <v>24.94</v>
      </c>
      <c r="CJ7" s="8">
        <v>24.36</v>
      </c>
      <c r="CK7" s="8">
        <v>24.71</v>
      </c>
      <c r="CL7" s="8">
        <v>23.23</v>
      </c>
      <c r="CM7" s="8">
        <v>22.96</v>
      </c>
      <c r="CN7" s="8">
        <v>20.87</v>
      </c>
      <c r="CO7" s="8">
        <v>21.41</v>
      </c>
      <c r="CP7" s="8">
        <v>20.13</v>
      </c>
      <c r="CQ7" s="8">
        <v>19.18</v>
      </c>
      <c r="CR7" s="8">
        <v>20.32</v>
      </c>
      <c r="CS7" s="8">
        <v>20.190000000000001</v>
      </c>
      <c r="CT7" s="8">
        <v>20.37</v>
      </c>
      <c r="CU7" s="8">
        <v>20.329999999999998</v>
      </c>
      <c r="CV7" s="8">
        <v>20.79</v>
      </c>
    </row>
    <row r="8" spans="2:100" s="5" customFormat="1" ht="19.5" customHeight="1" x14ac:dyDescent="0.25">
      <c r="B8" s="6" t="s">
        <v>32</v>
      </c>
      <c r="C8" s="8">
        <v>19.941859999999998</v>
      </c>
      <c r="D8" s="8">
        <v>19.870750000000001</v>
      </c>
      <c r="E8" s="8">
        <v>19.911709999999999</v>
      </c>
      <c r="F8" s="8">
        <v>19.317740000000001</v>
      </c>
      <c r="G8" s="8">
        <v>18.87304</v>
      </c>
      <c r="H8" s="8">
        <v>19.711960000000001</v>
      </c>
      <c r="I8" s="8">
        <v>19.76163</v>
      </c>
      <c r="J8" s="8">
        <v>21.372140000000002</v>
      </c>
      <c r="K8" s="8">
        <v>20.744029999999999</v>
      </c>
      <c r="L8" s="8">
        <v>22.18852</v>
      </c>
      <c r="M8" s="8">
        <v>20.74287</v>
      </c>
      <c r="N8" s="8">
        <v>20.106649999999998</v>
      </c>
      <c r="O8" s="8">
        <v>18.937419999999999</v>
      </c>
      <c r="P8" s="8">
        <v>20.49757</v>
      </c>
      <c r="Q8" s="8">
        <v>21.063009999999998</v>
      </c>
      <c r="R8" s="8">
        <v>18.78586</v>
      </c>
      <c r="S8" s="8">
        <v>16.833189999999998</v>
      </c>
      <c r="T8" s="8">
        <v>12.579549999999999</v>
      </c>
      <c r="U8" s="8">
        <v>11.382630000000001</v>
      </c>
      <c r="V8" s="8">
        <v>10.97869</v>
      </c>
      <c r="W8" s="8">
        <v>11.829829999999999</v>
      </c>
      <c r="X8" s="8">
        <v>10.99872</v>
      </c>
      <c r="Y8" s="8">
        <v>12.43384</v>
      </c>
      <c r="Z8" s="8">
        <v>13.946630000000001</v>
      </c>
      <c r="AA8" s="8">
        <v>14.902810000000001</v>
      </c>
      <c r="AB8" s="8">
        <v>15.009219999999999</v>
      </c>
      <c r="AC8" s="8">
        <v>15.266400000000001</v>
      </c>
      <c r="AD8" s="8">
        <v>15.08709</v>
      </c>
      <c r="AE8" s="8">
        <v>15.0382</v>
      </c>
      <c r="AF8" s="8">
        <v>15.856120000000001</v>
      </c>
      <c r="AG8" s="8">
        <v>15.59319</v>
      </c>
      <c r="AH8" s="8">
        <v>17.017399999999999</v>
      </c>
      <c r="AI8" s="8">
        <v>16.06757</v>
      </c>
      <c r="AJ8" s="8">
        <v>16.230840000000001</v>
      </c>
      <c r="AK8" s="8">
        <v>16.595389999999998</v>
      </c>
      <c r="AL8" s="8">
        <v>15.60937</v>
      </c>
      <c r="AM8" s="8">
        <v>15.71252</v>
      </c>
      <c r="AN8" s="8">
        <v>15.036770000000001</v>
      </c>
      <c r="AO8" s="8">
        <v>15.54949</v>
      </c>
      <c r="AP8" s="8">
        <v>15.036949999999999</v>
      </c>
      <c r="AQ8" s="8">
        <v>15.17456</v>
      </c>
      <c r="AR8" s="8">
        <v>15.737679999999999</v>
      </c>
      <c r="AS8" s="8">
        <v>15.741709999999999</v>
      </c>
      <c r="AT8" s="8">
        <v>15.059273622183614</v>
      </c>
      <c r="AU8" s="8">
        <v>15.527593529586882</v>
      </c>
      <c r="AV8" s="8">
        <v>15.194346618300967</v>
      </c>
      <c r="AW8" s="8">
        <v>15.144366787933787</v>
      </c>
      <c r="AX8" s="8">
        <v>15.882583767314632</v>
      </c>
      <c r="AY8" s="8">
        <v>15.275044499895939</v>
      </c>
      <c r="AZ8" s="8">
        <v>15.434881310676129</v>
      </c>
      <c r="BA8" s="8">
        <v>15.599366918827725</v>
      </c>
      <c r="BB8" s="8">
        <v>15.599814838926596</v>
      </c>
      <c r="BC8" s="8">
        <v>16.224787350691951</v>
      </c>
      <c r="BD8" s="8">
        <v>16.929520419676898</v>
      </c>
      <c r="BE8" s="8">
        <v>18.309999999999999</v>
      </c>
      <c r="BF8" s="8">
        <v>18.96</v>
      </c>
      <c r="BG8" s="8">
        <v>19.190000000000001</v>
      </c>
      <c r="BH8" s="8">
        <v>20.46</v>
      </c>
      <c r="BI8" s="8">
        <v>21.41</v>
      </c>
      <c r="BJ8" s="8">
        <v>21.65</v>
      </c>
      <c r="BK8" s="8">
        <v>22.23</v>
      </c>
      <c r="BL8" s="8">
        <v>22.16</v>
      </c>
      <c r="BM8" s="8">
        <v>21.41</v>
      </c>
      <c r="BN8" s="8">
        <v>20.329999999999998</v>
      </c>
      <c r="BO8" s="8">
        <v>20.39</v>
      </c>
      <c r="BP8" s="8">
        <v>19.77</v>
      </c>
      <c r="BQ8" s="8">
        <v>19.850000000000001</v>
      </c>
      <c r="BR8" s="8">
        <v>20.02</v>
      </c>
      <c r="BS8" s="8">
        <v>20.99</v>
      </c>
      <c r="BT8" s="8">
        <v>20.57</v>
      </c>
      <c r="BU8" s="8">
        <v>20.09</v>
      </c>
      <c r="BV8" s="8">
        <v>19.11</v>
      </c>
      <c r="BW8" s="8">
        <v>18.84</v>
      </c>
      <c r="BX8" s="8">
        <v>17.760000000000002</v>
      </c>
      <c r="BY8" s="8">
        <v>17.22</v>
      </c>
      <c r="BZ8" s="8">
        <v>17.88</v>
      </c>
      <c r="CA8" s="8">
        <v>17.100000000000001</v>
      </c>
      <c r="CB8" s="8">
        <v>17.29</v>
      </c>
      <c r="CC8" s="8">
        <v>17.55</v>
      </c>
      <c r="CD8" s="8">
        <v>17.3</v>
      </c>
      <c r="CE8" s="8">
        <v>17.03</v>
      </c>
      <c r="CF8" s="8">
        <v>16.47</v>
      </c>
      <c r="CG8" s="8">
        <v>15.9</v>
      </c>
      <c r="CH8" s="8">
        <v>16.21</v>
      </c>
      <c r="CI8" s="8">
        <v>16.309999999999999</v>
      </c>
      <c r="CJ8" s="8">
        <v>16.04</v>
      </c>
      <c r="CK8" s="8">
        <v>15.98</v>
      </c>
      <c r="CL8" s="8">
        <v>14.96</v>
      </c>
      <c r="CM8" s="8">
        <v>14.78</v>
      </c>
      <c r="CN8" s="8">
        <v>13.48</v>
      </c>
      <c r="CO8" s="8">
        <v>13.55</v>
      </c>
      <c r="CP8" s="8">
        <v>12.73</v>
      </c>
      <c r="CQ8" s="8">
        <v>12.37</v>
      </c>
      <c r="CR8" s="8">
        <v>13.06</v>
      </c>
      <c r="CS8" s="8">
        <v>12.95</v>
      </c>
      <c r="CT8" s="8">
        <v>13.16</v>
      </c>
      <c r="CU8" s="8">
        <v>13.06</v>
      </c>
      <c r="CV8" s="8">
        <v>13.38</v>
      </c>
    </row>
    <row r="10" spans="2:100" ht="80.25" customHeight="1" x14ac:dyDescent="0.2">
      <c r="B10" s="99" t="s">
        <v>101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</row>
    <row r="13" spans="2:100" x14ac:dyDescent="0.2">
      <c r="U13" s="7"/>
    </row>
    <row r="14" spans="2:100" x14ac:dyDescent="0.2">
      <c r="U14" s="7"/>
    </row>
    <row r="15" spans="2:100" x14ac:dyDescent="0.2">
      <c r="U15" s="7"/>
    </row>
    <row r="16" spans="2:100" x14ac:dyDescent="0.2">
      <c r="U16" s="7"/>
    </row>
  </sheetData>
  <mergeCells count="1">
    <mergeCell ref="B10:S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D0875-8599-4094-8984-825F9218BB4C}">
  <dimension ref="B2:R15"/>
  <sheetViews>
    <sheetView showGridLines="0" zoomScaleNormal="100" workbookViewId="0">
      <selection activeCell="I12" sqref="I12"/>
    </sheetView>
  </sheetViews>
  <sheetFormatPr baseColWidth="10" defaultColWidth="11.42578125" defaultRowHeight="11.25" x14ac:dyDescent="0.2"/>
  <cols>
    <col min="1" max="1" width="4.42578125" style="2" customWidth="1"/>
    <col min="2" max="2" width="6.42578125" style="2" customWidth="1"/>
    <col min="3" max="3" width="11" style="2" customWidth="1"/>
    <col min="4" max="9" width="8.85546875" style="2" customWidth="1"/>
    <col min="10" max="10" width="12.42578125" style="2" customWidth="1"/>
    <col min="11" max="18" width="8.85546875" style="2" customWidth="1"/>
    <col min="19" max="16384" width="11.42578125" style="2"/>
  </cols>
  <sheetData>
    <row r="2" spans="2:18" x14ac:dyDescent="0.2">
      <c r="B2" s="1" t="s">
        <v>123</v>
      </c>
    </row>
    <row r="3" spans="2:18" ht="5.25" customHeight="1" x14ac:dyDescent="0.2">
      <c r="B3" s="1"/>
    </row>
    <row r="4" spans="2:18" s="91" customFormat="1" ht="15" customHeight="1" x14ac:dyDescent="0.25">
      <c r="B4" s="87"/>
      <c r="C4" s="88"/>
      <c r="D4" s="89"/>
      <c r="E4" s="90"/>
      <c r="F4" s="89"/>
      <c r="G4" s="85"/>
      <c r="H4" s="89"/>
      <c r="I4" s="90"/>
      <c r="J4" s="86" t="s">
        <v>120</v>
      </c>
      <c r="K4" s="90"/>
      <c r="L4" s="89"/>
      <c r="M4" s="90"/>
      <c r="N4" s="90"/>
      <c r="O4" s="90"/>
      <c r="P4" s="90"/>
      <c r="Q4" s="90"/>
      <c r="R4" s="90"/>
    </row>
    <row r="5" spans="2:18" s="92" customFormat="1" ht="28.5" customHeight="1" x14ac:dyDescent="0.25">
      <c r="C5" s="93" t="s">
        <v>12</v>
      </c>
      <c r="D5" s="93" t="s">
        <v>3</v>
      </c>
      <c r="E5" s="93" t="s">
        <v>4</v>
      </c>
      <c r="F5" s="93" t="s">
        <v>5</v>
      </c>
      <c r="G5" s="93" t="s">
        <v>6</v>
      </c>
      <c r="H5" s="93" t="s">
        <v>7</v>
      </c>
      <c r="I5" s="93" t="s">
        <v>8</v>
      </c>
      <c r="J5" s="93" t="s">
        <v>77</v>
      </c>
    </row>
    <row r="6" spans="2:18" s="91" customFormat="1" ht="15" customHeight="1" x14ac:dyDescent="0.25">
      <c r="B6" s="6">
        <v>2016</v>
      </c>
      <c r="C6" s="94">
        <v>-2.3814248858900577</v>
      </c>
      <c r="D6" s="94">
        <v>-5.7688089493309942</v>
      </c>
      <c r="E6" s="94">
        <v>1.1758417958311065</v>
      </c>
      <c r="F6" s="94">
        <v>-4.2073628850488358</v>
      </c>
      <c r="G6" s="94">
        <v>-0.91615769017212667</v>
      </c>
      <c r="H6" s="94">
        <v>-5.1353874883286643</v>
      </c>
      <c r="I6" s="94">
        <v>2.147074610842727</v>
      </c>
      <c r="J6" s="94">
        <v>5.5865921787709496</v>
      </c>
    </row>
    <row r="7" spans="2:18" s="91" customFormat="1" ht="15" customHeight="1" x14ac:dyDescent="0.25">
      <c r="B7" s="6">
        <v>2017</v>
      </c>
      <c r="C7" s="94">
        <v>-8.3647549116888271</v>
      </c>
      <c r="D7" s="94">
        <v>-8.2364553630182051</v>
      </c>
      <c r="E7" s="94">
        <v>2.4585783003741315</v>
      </c>
      <c r="F7" s="94">
        <v>-3.3057851239669422</v>
      </c>
      <c r="G7" s="94">
        <v>2.1377012770682953</v>
      </c>
      <c r="H7" s="94">
        <v>-2.6143790849673203</v>
      </c>
      <c r="I7" s="94">
        <v>-7.5147611379495434</v>
      </c>
      <c r="J7" s="94">
        <v>6.927374301675977</v>
      </c>
    </row>
    <row r="8" spans="2:18" s="91" customFormat="1" ht="15" customHeight="1" x14ac:dyDescent="0.25">
      <c r="B8" s="6">
        <v>2018</v>
      </c>
      <c r="C8" s="94">
        <v>-6.7672157174042473</v>
      </c>
      <c r="D8" s="94">
        <v>-2.7418293485413465</v>
      </c>
      <c r="E8" s="94">
        <v>-2.244788882950294</v>
      </c>
      <c r="F8" s="94">
        <v>-6.5865264212371653</v>
      </c>
      <c r="G8" s="94">
        <v>-1.7490283176013324</v>
      </c>
      <c r="H8" s="94">
        <v>-6.4425770308123242</v>
      </c>
      <c r="I8" s="94">
        <v>-3.7037037037037033</v>
      </c>
      <c r="J8" s="94">
        <v>9.0130353817504663</v>
      </c>
    </row>
    <row r="9" spans="2:18" s="91" customFormat="1" ht="15" customHeight="1" x14ac:dyDescent="0.25">
      <c r="B9" s="6">
        <v>2019</v>
      </c>
      <c r="C9" s="94">
        <v>-10.28974002778329</v>
      </c>
      <c r="D9" s="94">
        <v>-3.2463259486729545</v>
      </c>
      <c r="E9" s="94">
        <v>-3.2068412613575625</v>
      </c>
      <c r="F9" s="94">
        <v>-7.8387177560731285</v>
      </c>
      <c r="G9" s="94">
        <v>1.9156024430871739</v>
      </c>
      <c r="H9" s="94">
        <v>-4.9486461251167135</v>
      </c>
      <c r="I9" s="94">
        <v>-7.2463768115942031</v>
      </c>
      <c r="J9" s="94">
        <v>7.4860335195530734</v>
      </c>
    </row>
    <row r="10" spans="2:18" s="91" customFormat="1" ht="15" customHeight="1" x14ac:dyDescent="0.25">
      <c r="B10" s="6">
        <v>2020</v>
      </c>
      <c r="C10" s="94">
        <v>-8.6525104187338755</v>
      </c>
      <c r="D10" s="94">
        <v>-1.4476858960298311</v>
      </c>
      <c r="E10" s="94">
        <v>-2.5654730090860505</v>
      </c>
      <c r="F10" s="94">
        <v>-7.6884547958928131</v>
      </c>
      <c r="G10" s="94">
        <v>9.4114380899500283</v>
      </c>
      <c r="H10" s="94">
        <v>-9.2436974789915975</v>
      </c>
      <c r="I10" s="94">
        <v>-7.0316693505099295</v>
      </c>
      <c r="J10" s="94">
        <v>-2.5884543761638734</v>
      </c>
    </row>
    <row r="11" spans="2:18" s="91" customFormat="1" ht="15" customHeight="1" x14ac:dyDescent="0.25">
      <c r="B11" s="6">
        <v>2021</v>
      </c>
      <c r="C11" s="94">
        <v>-8.5632069855129984</v>
      </c>
      <c r="D11" s="94">
        <v>-1.8315420048256197</v>
      </c>
      <c r="E11" s="94">
        <v>-0.48102618920363438</v>
      </c>
      <c r="F11" s="94">
        <v>-4.5830202854996243</v>
      </c>
      <c r="G11" s="94">
        <v>11.132704053303719</v>
      </c>
      <c r="H11" s="94">
        <v>-6.1624649859943981</v>
      </c>
      <c r="I11" s="94">
        <v>-11.969940955448202</v>
      </c>
      <c r="J11" s="94">
        <v>-6.8528864059590315</v>
      </c>
    </row>
    <row r="12" spans="2:18" s="91" customFormat="1" ht="15" customHeight="1" x14ac:dyDescent="0.25">
      <c r="B12" s="6">
        <v>2022</v>
      </c>
      <c r="C12" s="94">
        <v>0.40682675133955148</v>
      </c>
      <c r="D12" s="94">
        <v>0.89932002632156172</v>
      </c>
      <c r="E12" s="94">
        <v>2.4051309460181725</v>
      </c>
      <c r="F12" s="94"/>
      <c r="G12" s="94">
        <v>17.351471404775126</v>
      </c>
      <c r="H12" s="94">
        <v>-10.550887021475257</v>
      </c>
      <c r="I12" s="94"/>
      <c r="J12" s="94">
        <v>-5.8845437616387342</v>
      </c>
    </row>
    <row r="13" spans="2:18" s="91" customFormat="1" ht="15" customHeight="1" x14ac:dyDescent="0.25">
      <c r="B13" s="6">
        <v>2023</v>
      </c>
      <c r="C13" s="94">
        <v>2.2425084342131378</v>
      </c>
      <c r="D13" s="94"/>
      <c r="E13" s="94">
        <v>-0.48102618920363438</v>
      </c>
      <c r="F13" s="94"/>
      <c r="G13" s="94"/>
      <c r="H13" s="94"/>
      <c r="I13" s="94"/>
      <c r="J13" s="94"/>
    </row>
    <row r="14" spans="2:18" s="5" customFormat="1" ht="15" customHeight="1" x14ac:dyDescent="0.25">
      <c r="B14" s="81"/>
      <c r="C14" s="82"/>
      <c r="D14" s="83"/>
      <c r="E14" s="84"/>
      <c r="F14" s="83"/>
      <c r="G14" s="85"/>
      <c r="H14" s="83"/>
      <c r="I14" s="84"/>
      <c r="J14" s="84"/>
      <c r="K14" s="84"/>
      <c r="L14" s="83"/>
      <c r="M14" s="84"/>
      <c r="N14" s="84"/>
      <c r="O14" s="84"/>
      <c r="P14" s="84"/>
      <c r="Q14" s="84"/>
      <c r="R14" s="84"/>
    </row>
    <row r="15" spans="2:18" ht="59.25" customHeight="1" x14ac:dyDescent="0.2">
      <c r="B15" s="109" t="s">
        <v>112</v>
      </c>
      <c r="C15" s="113"/>
      <c r="D15" s="113"/>
      <c r="E15" s="113"/>
      <c r="F15" s="113"/>
      <c r="G15" s="113"/>
      <c r="H15" s="113"/>
      <c r="I15" s="113"/>
      <c r="J15" s="113"/>
    </row>
  </sheetData>
  <mergeCells count="1">
    <mergeCell ref="B15:J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7A70-996A-45BC-BB23-81DF4A1662D0}">
  <dimension ref="B2:S9"/>
  <sheetViews>
    <sheetView showGridLines="0" workbookViewId="0">
      <selection activeCell="J15" sqref="J15"/>
    </sheetView>
  </sheetViews>
  <sheetFormatPr baseColWidth="10" defaultRowHeight="15" x14ac:dyDescent="0.25"/>
  <cols>
    <col min="1" max="1" width="4.140625" customWidth="1"/>
    <col min="3" max="19" width="9" customWidth="1"/>
  </cols>
  <sheetData>
    <row r="2" spans="2:19" x14ac:dyDescent="0.25">
      <c r="B2" s="114" t="s">
        <v>114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2:19" x14ac:dyDescent="0.25">
      <c r="B3" s="3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2:19" x14ac:dyDescent="0.25">
      <c r="B4" s="58" t="s">
        <v>31</v>
      </c>
      <c r="C4" s="96">
        <v>1979</v>
      </c>
      <c r="D4" s="96">
        <v>1980</v>
      </c>
      <c r="E4" s="96">
        <v>1981</v>
      </c>
      <c r="F4" s="96">
        <v>1982</v>
      </c>
      <c r="G4" s="96">
        <v>1983</v>
      </c>
      <c r="H4" s="96">
        <v>1984</v>
      </c>
      <c r="I4" s="96">
        <v>1985</v>
      </c>
      <c r="J4" s="96">
        <v>1986</v>
      </c>
      <c r="K4" s="96">
        <v>1987</v>
      </c>
      <c r="L4" s="96">
        <v>1988</v>
      </c>
      <c r="M4" s="96">
        <v>1989</v>
      </c>
      <c r="N4" s="96">
        <v>1990</v>
      </c>
      <c r="O4" s="96">
        <v>1991</v>
      </c>
      <c r="P4" s="96">
        <v>1992</v>
      </c>
      <c r="Q4" s="96">
        <v>1993</v>
      </c>
      <c r="R4" s="96">
        <v>1994</v>
      </c>
      <c r="S4" s="96">
        <v>1995</v>
      </c>
    </row>
    <row r="5" spans="2:19" x14ac:dyDescent="0.25">
      <c r="B5" s="59" t="s">
        <v>0</v>
      </c>
      <c r="C5" s="56">
        <v>2885</v>
      </c>
      <c r="D5" s="56">
        <v>3038</v>
      </c>
      <c r="E5" s="56">
        <v>3032</v>
      </c>
      <c r="F5" s="56">
        <v>3269</v>
      </c>
      <c r="G5" s="56">
        <v>3428</v>
      </c>
      <c r="H5" s="56">
        <v>3481</v>
      </c>
      <c r="I5" s="56">
        <v>3591</v>
      </c>
      <c r="J5" s="56">
        <v>3649</v>
      </c>
      <c r="K5" s="56">
        <v>3562</v>
      </c>
      <c r="L5" s="56">
        <v>3356</v>
      </c>
      <c r="M5" s="56">
        <v>3356</v>
      </c>
      <c r="N5" s="56">
        <v>3211</v>
      </c>
      <c r="O5" s="56">
        <v>3272</v>
      </c>
      <c r="P5" s="56">
        <v>3194</v>
      </c>
      <c r="Q5" s="56">
        <v>3384</v>
      </c>
      <c r="R5" s="56">
        <v>3161</v>
      </c>
      <c r="S5" s="56">
        <v>3197</v>
      </c>
    </row>
    <row r="6" spans="2:19" x14ac:dyDescent="0.25">
      <c r="B6" s="59" t="s">
        <v>1</v>
      </c>
      <c r="C6" s="56">
        <v>7071</v>
      </c>
      <c r="D6" s="56">
        <v>7331</v>
      </c>
      <c r="E6" s="56">
        <v>7518</v>
      </c>
      <c r="F6" s="56">
        <v>8045</v>
      </c>
      <c r="G6" s="56">
        <v>8453</v>
      </c>
      <c r="H6" s="56">
        <v>8596</v>
      </c>
      <c r="I6" s="56">
        <v>8871</v>
      </c>
      <c r="J6" s="56">
        <v>8832</v>
      </c>
      <c r="K6" s="56">
        <v>8551</v>
      </c>
      <c r="L6" s="56">
        <v>8211</v>
      </c>
      <c r="M6" s="56">
        <v>8304</v>
      </c>
      <c r="N6" s="56">
        <v>8151</v>
      </c>
      <c r="O6" s="56">
        <v>8186</v>
      </c>
      <c r="P6" s="56">
        <v>8410</v>
      </c>
      <c r="Q6" s="56">
        <v>8823</v>
      </c>
      <c r="R6" s="56">
        <v>8845</v>
      </c>
      <c r="S6" s="56">
        <v>8570</v>
      </c>
    </row>
    <row r="7" spans="2:19" x14ac:dyDescent="0.25">
      <c r="B7" s="59" t="s">
        <v>32</v>
      </c>
      <c r="C7" s="56">
        <v>9956</v>
      </c>
      <c r="D7" s="56">
        <v>10369</v>
      </c>
      <c r="E7" s="56">
        <v>10550</v>
      </c>
      <c r="F7" s="56">
        <v>11314</v>
      </c>
      <c r="G7" s="56">
        <v>11881</v>
      </c>
      <c r="H7" s="56">
        <v>12077</v>
      </c>
      <c r="I7" s="56">
        <v>12462</v>
      </c>
      <c r="J7" s="56">
        <v>12481</v>
      </c>
      <c r="K7" s="56">
        <v>12113</v>
      </c>
      <c r="L7" s="56">
        <v>11567</v>
      </c>
      <c r="M7" s="56">
        <v>11660</v>
      </c>
      <c r="N7" s="56">
        <v>11362</v>
      </c>
      <c r="O7" s="56">
        <v>11458</v>
      </c>
      <c r="P7" s="56">
        <v>11604</v>
      </c>
      <c r="Q7" s="56">
        <v>12207</v>
      </c>
      <c r="R7" s="56">
        <v>12006</v>
      </c>
      <c r="S7" s="56">
        <v>11767</v>
      </c>
    </row>
    <row r="8" spans="2:19" x14ac:dyDescent="0.25">
      <c r="B8" s="2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9" spans="2:19" ht="78" customHeight="1" x14ac:dyDescent="0.25">
      <c r="B9" s="106" t="s">
        <v>113</v>
      </c>
      <c r="C9" s="107"/>
      <c r="D9" s="107"/>
      <c r="E9" s="107"/>
      <c r="F9" s="107"/>
      <c r="G9" s="107"/>
      <c r="H9" s="107"/>
      <c r="I9" s="107"/>
      <c r="J9" s="107"/>
      <c r="K9" s="107"/>
      <c r="L9" s="2"/>
      <c r="M9" s="2"/>
      <c r="N9" s="2"/>
      <c r="O9" s="2"/>
      <c r="P9" s="2"/>
      <c r="Q9" s="2"/>
      <c r="R9" s="57"/>
      <c r="S9" s="57"/>
    </row>
  </sheetData>
  <mergeCells count="2">
    <mergeCell ref="B2:S2"/>
    <mergeCell ref="B9:K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167DD-97B7-4919-A216-52E33952E591}">
  <dimension ref="B2:AT10"/>
  <sheetViews>
    <sheetView showGridLines="0" zoomScaleNormal="100" workbookViewId="0">
      <selection activeCell="D37" sqref="D37"/>
    </sheetView>
  </sheetViews>
  <sheetFormatPr baseColWidth="10" defaultColWidth="11.42578125" defaultRowHeight="11.25" x14ac:dyDescent="0.2"/>
  <cols>
    <col min="1" max="1" width="4" style="2" customWidth="1"/>
    <col min="2" max="2" width="10.28515625" style="2" customWidth="1"/>
    <col min="3" max="46" width="5.42578125" style="2" customWidth="1"/>
    <col min="47" max="16384" width="11.42578125" style="2"/>
  </cols>
  <sheetData>
    <row r="2" spans="2:46" x14ac:dyDescent="0.2">
      <c r="B2" s="114" t="s">
        <v>117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2:46" x14ac:dyDescent="0.2">
      <c r="B3" s="69"/>
    </row>
    <row r="4" spans="2:46" x14ac:dyDescent="0.2">
      <c r="B4" s="2" t="s">
        <v>119</v>
      </c>
    </row>
    <row r="5" spans="2:46" s="5" customFormat="1" ht="19.5" customHeight="1" x14ac:dyDescent="0.25">
      <c r="B5" s="4" t="s">
        <v>2</v>
      </c>
      <c r="C5" s="4">
        <v>1979</v>
      </c>
      <c r="D5" s="4">
        <v>1980</v>
      </c>
      <c r="E5" s="4">
        <v>1981</v>
      </c>
      <c r="F5" s="4">
        <v>1982</v>
      </c>
      <c r="G5" s="4">
        <v>1983</v>
      </c>
      <c r="H5" s="4">
        <v>1984</v>
      </c>
      <c r="I5" s="4">
        <v>1985</v>
      </c>
      <c r="J5" s="4">
        <v>1986</v>
      </c>
      <c r="K5" s="4">
        <v>1987</v>
      </c>
      <c r="L5" s="4">
        <v>1988</v>
      </c>
      <c r="M5" s="4">
        <v>1989</v>
      </c>
      <c r="N5" s="4">
        <v>1990</v>
      </c>
      <c r="O5" s="4">
        <v>1991</v>
      </c>
      <c r="P5" s="4">
        <v>1992</v>
      </c>
      <c r="Q5" s="4">
        <v>1993</v>
      </c>
      <c r="R5" s="4">
        <v>1994</v>
      </c>
      <c r="S5" s="4">
        <v>1995</v>
      </c>
      <c r="T5" s="4">
        <v>1996</v>
      </c>
      <c r="U5" s="4">
        <v>1997</v>
      </c>
      <c r="V5" s="4">
        <v>1998</v>
      </c>
      <c r="W5" s="4">
        <v>1999</v>
      </c>
      <c r="X5" s="4">
        <v>2000</v>
      </c>
      <c r="Y5" s="4">
        <v>2001</v>
      </c>
      <c r="Z5" s="4">
        <v>2002</v>
      </c>
      <c r="AA5" s="4">
        <v>2003</v>
      </c>
      <c r="AB5" s="4">
        <v>2004</v>
      </c>
      <c r="AC5" s="4">
        <v>2005</v>
      </c>
      <c r="AD5" s="4">
        <v>2006</v>
      </c>
      <c r="AE5" s="4">
        <v>2007</v>
      </c>
      <c r="AF5" s="4">
        <v>2008</v>
      </c>
      <c r="AG5" s="4">
        <v>2009</v>
      </c>
      <c r="AH5" s="4">
        <v>2010</v>
      </c>
      <c r="AI5" s="4">
        <v>2011</v>
      </c>
      <c r="AJ5" s="4">
        <v>2012</v>
      </c>
      <c r="AK5" s="4">
        <v>2013</v>
      </c>
      <c r="AL5" s="4">
        <v>2014</v>
      </c>
      <c r="AM5" s="4">
        <v>2015</v>
      </c>
      <c r="AN5" s="4">
        <v>2016</v>
      </c>
      <c r="AO5" s="4">
        <v>2017</v>
      </c>
      <c r="AP5" s="4">
        <v>2018</v>
      </c>
      <c r="AQ5" s="4">
        <v>2019</v>
      </c>
      <c r="AR5" s="4">
        <v>2020</v>
      </c>
      <c r="AS5" s="4">
        <v>2021</v>
      </c>
      <c r="AT5" s="4">
        <v>2022</v>
      </c>
    </row>
    <row r="6" spans="2:46" s="5" customFormat="1" ht="19.5" customHeight="1" x14ac:dyDescent="0.25">
      <c r="B6" s="6" t="s">
        <v>0</v>
      </c>
      <c r="C6" s="27">
        <v>10.38</v>
      </c>
      <c r="D6" s="27">
        <v>10.86</v>
      </c>
      <c r="E6" s="27">
        <v>10.78</v>
      </c>
      <c r="F6" s="27">
        <v>11.56</v>
      </c>
      <c r="G6" s="27">
        <v>12.07</v>
      </c>
      <c r="H6" s="27">
        <v>12.19</v>
      </c>
      <c r="I6" s="27">
        <v>12.51</v>
      </c>
      <c r="J6" s="27">
        <v>12.64</v>
      </c>
      <c r="K6" s="27">
        <v>12.28</v>
      </c>
      <c r="L6" s="27">
        <v>11.51</v>
      </c>
      <c r="M6" s="27">
        <v>11.44</v>
      </c>
      <c r="N6" s="27">
        <v>10.9</v>
      </c>
      <c r="O6" s="27">
        <v>11.05</v>
      </c>
      <c r="P6" s="27">
        <v>10.74</v>
      </c>
      <c r="Q6" s="27">
        <v>11.34</v>
      </c>
      <c r="R6" s="27">
        <v>10.55</v>
      </c>
      <c r="S6" s="27">
        <v>10.63</v>
      </c>
      <c r="T6" s="27">
        <v>10.24</v>
      </c>
      <c r="U6" s="27">
        <v>10</v>
      </c>
      <c r="V6" s="27">
        <v>9.07</v>
      </c>
      <c r="W6" s="27">
        <v>9.27</v>
      </c>
      <c r="X6" s="27">
        <v>9.17</v>
      </c>
      <c r="Y6" s="27">
        <v>8.85</v>
      </c>
      <c r="Z6" s="27">
        <v>9.16</v>
      </c>
      <c r="AA6" s="27">
        <v>8.85</v>
      </c>
      <c r="AB6" s="27">
        <v>9.11</v>
      </c>
      <c r="AC6" s="27">
        <v>8.91</v>
      </c>
      <c r="AD6" s="27">
        <v>8.6300000000000008</v>
      </c>
      <c r="AE6" s="27">
        <v>8.2200000000000006</v>
      </c>
      <c r="AF6" s="27">
        <v>8.24</v>
      </c>
      <c r="AG6" s="27">
        <v>8.2100000000000009</v>
      </c>
      <c r="AH6" s="27">
        <v>8.2100000000000009</v>
      </c>
      <c r="AI6" s="27">
        <v>7.77</v>
      </c>
      <c r="AJ6" s="27">
        <v>7.18</v>
      </c>
      <c r="AK6" s="27">
        <v>7.08</v>
      </c>
      <c r="AL6" s="27">
        <v>6.53</v>
      </c>
      <c r="AM6" s="27">
        <v>6.16</v>
      </c>
      <c r="AN6" s="27">
        <v>5.8</v>
      </c>
      <c r="AO6" s="27">
        <v>5.98</v>
      </c>
      <c r="AP6" s="27">
        <v>6.26</v>
      </c>
      <c r="AQ6" s="27">
        <v>6.17</v>
      </c>
      <c r="AR6" s="27">
        <v>6.38</v>
      </c>
      <c r="AS6" s="27">
        <v>6.22</v>
      </c>
      <c r="AT6" s="27">
        <v>6.42</v>
      </c>
    </row>
    <row r="7" spans="2:46" s="5" customFormat="1" ht="19.5" customHeight="1" x14ac:dyDescent="0.25">
      <c r="B7" s="6" t="s">
        <v>1</v>
      </c>
      <c r="C7" s="27">
        <v>26.61</v>
      </c>
      <c r="D7" s="27">
        <v>27.43</v>
      </c>
      <c r="E7" s="27">
        <v>27.98</v>
      </c>
      <c r="F7" s="27">
        <v>29.79</v>
      </c>
      <c r="G7" s="27">
        <v>31.2</v>
      </c>
      <c r="H7" s="27">
        <v>31.57</v>
      </c>
      <c r="I7" s="27">
        <v>32.44</v>
      </c>
      <c r="J7" s="27">
        <v>32.159999999999997</v>
      </c>
      <c r="K7" s="27">
        <v>31</v>
      </c>
      <c r="L7" s="27">
        <v>29.62</v>
      </c>
      <c r="M7" s="27">
        <v>29.81</v>
      </c>
      <c r="N7" s="27">
        <v>29.11</v>
      </c>
      <c r="O7" s="27">
        <v>29.11</v>
      </c>
      <c r="P7" s="27">
        <v>29.79</v>
      </c>
      <c r="Q7" s="27">
        <v>31.16</v>
      </c>
      <c r="R7" s="27">
        <v>31.14</v>
      </c>
      <c r="S7" s="27">
        <v>30.08</v>
      </c>
      <c r="T7" s="27">
        <v>28.49</v>
      </c>
      <c r="U7" s="27">
        <v>28.19</v>
      </c>
      <c r="V7" s="27">
        <v>26.94</v>
      </c>
      <c r="W7" s="27">
        <v>25.64</v>
      </c>
      <c r="X7" s="27">
        <v>27.1</v>
      </c>
      <c r="Y7" s="27">
        <v>25.85</v>
      </c>
      <c r="Z7" s="27">
        <v>25.92</v>
      </c>
      <c r="AA7" s="27">
        <v>26.8</v>
      </c>
      <c r="AB7" s="27">
        <v>26.01</v>
      </c>
      <c r="AC7" s="27">
        <v>25.69</v>
      </c>
      <c r="AD7" s="27">
        <v>24.83</v>
      </c>
      <c r="AE7" s="27">
        <v>24.08</v>
      </c>
      <c r="AF7" s="27">
        <v>24.68</v>
      </c>
      <c r="AG7" s="27">
        <v>24.94</v>
      </c>
      <c r="AH7" s="27">
        <v>24.36</v>
      </c>
      <c r="AI7" s="27">
        <v>24.71</v>
      </c>
      <c r="AJ7" s="27">
        <v>23.23</v>
      </c>
      <c r="AK7" s="27">
        <v>22.96</v>
      </c>
      <c r="AL7" s="27">
        <v>20.87</v>
      </c>
      <c r="AM7" s="27">
        <v>21.41</v>
      </c>
      <c r="AN7" s="27">
        <v>20.13</v>
      </c>
      <c r="AO7" s="27">
        <v>19.18</v>
      </c>
      <c r="AP7" s="27">
        <v>20.32</v>
      </c>
      <c r="AQ7" s="27">
        <v>20.190000000000001</v>
      </c>
      <c r="AR7" s="27">
        <v>20.37</v>
      </c>
      <c r="AS7" s="27">
        <v>20.329999999999998</v>
      </c>
      <c r="AT7" s="27">
        <v>20.79</v>
      </c>
    </row>
    <row r="8" spans="2:46" s="5" customFormat="1" ht="19.5" customHeight="1" x14ac:dyDescent="0.25">
      <c r="B8" s="6" t="s">
        <v>32</v>
      </c>
      <c r="C8" s="27">
        <v>18.309999999999999</v>
      </c>
      <c r="D8" s="27">
        <v>18.96</v>
      </c>
      <c r="E8" s="27">
        <v>19.190000000000001</v>
      </c>
      <c r="F8" s="27">
        <v>20.46</v>
      </c>
      <c r="G8" s="27">
        <v>21.41</v>
      </c>
      <c r="H8" s="27">
        <v>21.65</v>
      </c>
      <c r="I8" s="27">
        <v>22.23</v>
      </c>
      <c r="J8" s="27">
        <v>22.16</v>
      </c>
      <c r="K8" s="27">
        <v>21.41</v>
      </c>
      <c r="L8" s="27">
        <v>20.329999999999998</v>
      </c>
      <c r="M8" s="27">
        <v>20.39</v>
      </c>
      <c r="N8" s="27">
        <v>19.77</v>
      </c>
      <c r="O8" s="27">
        <v>19.850000000000001</v>
      </c>
      <c r="P8" s="27">
        <v>20.02</v>
      </c>
      <c r="Q8" s="27">
        <v>20.99</v>
      </c>
      <c r="R8" s="27">
        <v>20.57</v>
      </c>
      <c r="S8" s="27">
        <v>20.09</v>
      </c>
      <c r="T8" s="27">
        <v>19.11</v>
      </c>
      <c r="U8" s="27">
        <v>18.84</v>
      </c>
      <c r="V8" s="27">
        <v>17.760000000000002</v>
      </c>
      <c r="W8" s="27">
        <v>17.22</v>
      </c>
      <c r="X8" s="27">
        <v>17.88</v>
      </c>
      <c r="Y8" s="27">
        <v>17.100000000000001</v>
      </c>
      <c r="Z8" s="27">
        <v>17.29</v>
      </c>
      <c r="AA8" s="27">
        <v>17.55</v>
      </c>
      <c r="AB8" s="27">
        <v>17.3</v>
      </c>
      <c r="AC8" s="27">
        <v>17.03</v>
      </c>
      <c r="AD8" s="27">
        <v>16.47</v>
      </c>
      <c r="AE8" s="27">
        <v>15.9</v>
      </c>
      <c r="AF8" s="27">
        <v>16.21</v>
      </c>
      <c r="AG8" s="27">
        <v>16.309999999999999</v>
      </c>
      <c r="AH8" s="27">
        <v>16.04</v>
      </c>
      <c r="AI8" s="27">
        <v>15.98</v>
      </c>
      <c r="AJ8" s="27">
        <v>14.96</v>
      </c>
      <c r="AK8" s="27">
        <v>14.78</v>
      </c>
      <c r="AL8" s="27">
        <v>13.48</v>
      </c>
      <c r="AM8" s="27">
        <v>13.55</v>
      </c>
      <c r="AN8" s="27">
        <v>12.73</v>
      </c>
      <c r="AO8" s="27">
        <v>12.37</v>
      </c>
      <c r="AP8" s="27">
        <v>13.06</v>
      </c>
      <c r="AQ8" s="27">
        <v>12.95</v>
      </c>
      <c r="AR8" s="27">
        <v>13.16</v>
      </c>
      <c r="AS8" s="27">
        <v>13.06</v>
      </c>
      <c r="AT8" s="27">
        <v>13.38</v>
      </c>
    </row>
    <row r="10" spans="2:46" ht="61.5" customHeight="1" x14ac:dyDescent="0.25">
      <c r="B10" s="109" t="s">
        <v>116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07"/>
    </row>
  </sheetData>
  <mergeCells count="2">
    <mergeCell ref="B10:T10"/>
    <mergeCell ref="B2:S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169B-0952-4447-B6FD-D4BB6B989E06}">
  <dimension ref="B2:F17"/>
  <sheetViews>
    <sheetView showGridLines="0" zoomScaleNormal="100" workbookViewId="0">
      <selection activeCell="D9" sqref="D9"/>
    </sheetView>
  </sheetViews>
  <sheetFormatPr baseColWidth="10" defaultColWidth="11.42578125" defaultRowHeight="11.25" x14ac:dyDescent="0.2"/>
  <cols>
    <col min="1" max="1" width="11.42578125" style="2"/>
    <col min="2" max="2" width="28.85546875" style="2" customWidth="1"/>
    <col min="3" max="3" width="13.7109375" style="7" customWidth="1"/>
    <col min="4" max="16384" width="11.42578125" style="2"/>
  </cols>
  <sheetData>
    <row r="2" spans="2:6" x14ac:dyDescent="0.2">
      <c r="B2" s="3" t="s">
        <v>91</v>
      </c>
    </row>
    <row r="4" spans="2:6" ht="15" customHeight="1" x14ac:dyDescent="0.2">
      <c r="B4" s="9"/>
      <c r="C4" s="10"/>
      <c r="D4" s="11">
        <v>2020</v>
      </c>
      <c r="E4" s="11">
        <v>2021</v>
      </c>
      <c r="F4" s="11">
        <v>2022</v>
      </c>
    </row>
    <row r="5" spans="2:6" ht="15.95" customHeight="1" x14ac:dyDescent="0.2">
      <c r="B5" s="102" t="s">
        <v>78</v>
      </c>
      <c r="C5" s="12" t="s">
        <v>0</v>
      </c>
      <c r="D5" s="15" t="s">
        <v>79</v>
      </c>
      <c r="E5" s="15" t="s">
        <v>80</v>
      </c>
      <c r="F5" s="15" t="s">
        <v>81</v>
      </c>
    </row>
    <row r="6" spans="2:6" ht="15.95" customHeight="1" x14ac:dyDescent="0.2">
      <c r="B6" s="102"/>
      <c r="C6" s="12" t="s">
        <v>1</v>
      </c>
      <c r="D6" s="15" t="s">
        <v>82</v>
      </c>
      <c r="E6" s="15" t="s">
        <v>83</v>
      </c>
      <c r="F6" s="15" t="s">
        <v>84</v>
      </c>
    </row>
    <row r="7" spans="2:6" ht="15.95" customHeight="1" x14ac:dyDescent="0.2">
      <c r="B7" s="102"/>
      <c r="C7" s="68" t="s">
        <v>32</v>
      </c>
      <c r="D7" s="16" t="s">
        <v>85</v>
      </c>
      <c r="E7" s="16" t="s">
        <v>86</v>
      </c>
      <c r="F7" s="16" t="s">
        <v>87</v>
      </c>
    </row>
    <row r="8" spans="2:6" ht="15.95" customHeight="1" x14ac:dyDescent="0.2">
      <c r="B8" s="101" t="s">
        <v>122</v>
      </c>
      <c r="C8" s="12" t="s">
        <v>0</v>
      </c>
      <c r="D8" s="15">
        <v>6.2</v>
      </c>
      <c r="E8" s="15">
        <v>6.1</v>
      </c>
      <c r="F8" s="15">
        <v>6.4</v>
      </c>
    </row>
    <row r="9" spans="2:6" ht="15.95" customHeight="1" x14ac:dyDescent="0.2">
      <c r="B9" s="102"/>
      <c r="C9" s="12" t="s">
        <v>1</v>
      </c>
      <c r="D9" s="15">
        <v>20.399999999999999</v>
      </c>
      <c r="E9" s="15">
        <v>20.3</v>
      </c>
      <c r="F9" s="15">
        <v>20.8</v>
      </c>
    </row>
    <row r="10" spans="2:6" ht="15.95" customHeight="1" x14ac:dyDescent="0.2">
      <c r="B10" s="102"/>
      <c r="C10" s="68" t="s">
        <v>32</v>
      </c>
      <c r="D10" s="16">
        <v>13.1</v>
      </c>
      <c r="E10" s="16">
        <v>13</v>
      </c>
      <c r="F10" s="16">
        <v>13.4</v>
      </c>
    </row>
    <row r="11" spans="2:6" ht="15.95" customHeight="1" x14ac:dyDescent="0.2">
      <c r="B11" s="101" t="s">
        <v>121</v>
      </c>
      <c r="C11" s="12" t="s">
        <v>0</v>
      </c>
      <c r="D11" s="15">
        <v>6.4</v>
      </c>
      <c r="E11" s="15">
        <v>6.2</v>
      </c>
      <c r="F11" s="15">
        <v>6.4</v>
      </c>
    </row>
    <row r="12" spans="2:6" ht="15.95" customHeight="1" x14ac:dyDescent="0.2">
      <c r="B12" s="102"/>
      <c r="C12" s="12" t="s">
        <v>1</v>
      </c>
      <c r="D12" s="15">
        <v>21.8</v>
      </c>
      <c r="E12" s="15">
        <v>21.7</v>
      </c>
      <c r="F12" s="15">
        <v>22.1</v>
      </c>
    </row>
    <row r="13" spans="2:6" ht="15.95" customHeight="1" x14ac:dyDescent="0.2">
      <c r="B13" s="102"/>
      <c r="C13" s="68" t="s">
        <v>32</v>
      </c>
      <c r="D13" s="16">
        <v>14.1</v>
      </c>
      <c r="E13" s="16">
        <v>13.9</v>
      </c>
      <c r="F13" s="16">
        <v>14.2</v>
      </c>
    </row>
    <row r="14" spans="2:6" x14ac:dyDescent="0.2">
      <c r="B14" s="13"/>
      <c r="C14" s="2"/>
    </row>
    <row r="15" spans="2:6" ht="51.75" customHeight="1" x14ac:dyDescent="0.2">
      <c r="B15" s="103" t="s">
        <v>102</v>
      </c>
      <c r="C15" s="104"/>
      <c r="D15" s="104"/>
      <c r="E15" s="104"/>
      <c r="F15" s="104"/>
    </row>
    <row r="16" spans="2:6" x14ac:dyDescent="0.2">
      <c r="B16" s="13"/>
      <c r="C16" s="2"/>
    </row>
    <row r="17" spans="2:3" x14ac:dyDescent="0.2">
      <c r="B17" s="13"/>
      <c r="C17" s="2"/>
    </row>
  </sheetData>
  <mergeCells count="4">
    <mergeCell ref="B11:B13"/>
    <mergeCell ref="B15:F15"/>
    <mergeCell ref="B5:B7"/>
    <mergeCell ref="B8:B1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E96E4-BD3D-445A-BFF5-DBC3FA59A6B9}">
  <dimension ref="B2:D14"/>
  <sheetViews>
    <sheetView showGridLines="0" workbookViewId="0">
      <selection activeCell="B14" sqref="B14:D14"/>
    </sheetView>
  </sheetViews>
  <sheetFormatPr baseColWidth="10" defaultColWidth="11.42578125" defaultRowHeight="11.25" x14ac:dyDescent="0.2"/>
  <cols>
    <col min="1" max="2" width="11.42578125" style="2"/>
    <col min="3" max="4" width="26.42578125" style="2" customWidth="1"/>
    <col min="5" max="16384" width="11.42578125" style="2"/>
  </cols>
  <sheetData>
    <row r="2" spans="2:4" x14ac:dyDescent="0.2">
      <c r="B2" s="3" t="s">
        <v>103</v>
      </c>
    </row>
    <row r="4" spans="2:4" x14ac:dyDescent="0.2">
      <c r="B4" s="17"/>
      <c r="C4" s="17"/>
      <c r="D4" s="18" t="s">
        <v>88</v>
      </c>
    </row>
    <row r="5" spans="2:4" s="3" customFormat="1" ht="25.5" customHeight="1" x14ac:dyDescent="0.2">
      <c r="B5" s="19" t="s">
        <v>68</v>
      </c>
      <c r="C5" s="19" t="s">
        <v>89</v>
      </c>
      <c r="D5" s="19" t="s">
        <v>90</v>
      </c>
    </row>
    <row r="6" spans="2:4" ht="14.1" customHeight="1" x14ac:dyDescent="0.2">
      <c r="B6" s="20">
        <v>2016</v>
      </c>
      <c r="C6" s="75">
        <v>100</v>
      </c>
      <c r="D6" s="75">
        <v>0</v>
      </c>
    </row>
    <row r="7" spans="2:4" ht="14.1" customHeight="1" x14ac:dyDescent="0.2">
      <c r="B7" s="20">
        <v>2017</v>
      </c>
      <c r="C7" s="21">
        <v>99.5</v>
      </c>
      <c r="D7" s="75">
        <v>0</v>
      </c>
    </row>
    <row r="8" spans="2:4" ht="14.1" customHeight="1" x14ac:dyDescent="0.2">
      <c r="B8" s="20">
        <v>2018</v>
      </c>
      <c r="C8" s="21">
        <v>47.4</v>
      </c>
      <c r="D8" s="21">
        <v>50.1</v>
      </c>
    </row>
    <row r="9" spans="2:4" ht="14.1" customHeight="1" x14ac:dyDescent="0.2">
      <c r="B9" s="20">
        <v>2019</v>
      </c>
      <c r="C9" s="21">
        <v>24.3</v>
      </c>
      <c r="D9" s="21">
        <v>73.2</v>
      </c>
    </row>
    <row r="10" spans="2:4" ht="14.1" customHeight="1" x14ac:dyDescent="0.2">
      <c r="B10" s="20">
        <v>2020</v>
      </c>
      <c r="C10" s="75">
        <v>16</v>
      </c>
      <c r="D10" s="21">
        <v>81.8</v>
      </c>
    </row>
    <row r="11" spans="2:4" ht="14.1" customHeight="1" x14ac:dyDescent="0.2">
      <c r="B11" s="20">
        <v>2021</v>
      </c>
      <c r="C11" s="21">
        <v>10.4</v>
      </c>
      <c r="D11" s="21">
        <v>87.6</v>
      </c>
    </row>
    <row r="12" spans="2:4" ht="14.1" customHeight="1" x14ac:dyDescent="0.2">
      <c r="B12" s="20">
        <v>2022</v>
      </c>
      <c r="C12" s="21">
        <v>7.8</v>
      </c>
      <c r="D12" s="21">
        <v>90.1</v>
      </c>
    </row>
    <row r="13" spans="2:4" x14ac:dyDescent="0.2">
      <c r="B13" s="13"/>
    </row>
    <row r="14" spans="2:4" ht="73.5" customHeight="1" x14ac:dyDescent="0.2">
      <c r="B14" s="103" t="s">
        <v>118</v>
      </c>
      <c r="C14" s="104"/>
      <c r="D14" s="104"/>
    </row>
  </sheetData>
  <mergeCells count="1">
    <mergeCell ref="B14:D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9B71-9EE1-47F3-85F9-C292545D3160}">
  <dimension ref="B2:H14"/>
  <sheetViews>
    <sheetView showGridLines="0" zoomScaleNormal="100" workbookViewId="0">
      <selection activeCell="B8" sqref="B8"/>
    </sheetView>
  </sheetViews>
  <sheetFormatPr baseColWidth="10" defaultColWidth="11.42578125" defaultRowHeight="11.25" x14ac:dyDescent="0.2"/>
  <cols>
    <col min="1" max="1" width="11.42578125" style="2"/>
    <col min="2" max="2" width="33" style="2" customWidth="1"/>
    <col min="3" max="8" width="9.28515625" style="2" customWidth="1"/>
    <col min="9" max="16384" width="11.42578125" style="2"/>
  </cols>
  <sheetData>
    <row r="2" spans="2:8" x14ac:dyDescent="0.2">
      <c r="B2" s="3" t="s">
        <v>104</v>
      </c>
    </row>
    <row r="4" spans="2:8" ht="38.25" customHeight="1" x14ac:dyDescent="0.2">
      <c r="B4" s="22"/>
      <c r="C4" s="23">
        <v>2017</v>
      </c>
      <c r="D4" s="23">
        <v>2018</v>
      </c>
      <c r="E4" s="23">
        <v>2019</v>
      </c>
      <c r="F4" s="23">
        <v>2020</v>
      </c>
      <c r="G4" s="23">
        <v>2021</v>
      </c>
      <c r="H4" s="23">
        <v>2022</v>
      </c>
    </row>
    <row r="5" spans="2:8" ht="29.1" customHeight="1" x14ac:dyDescent="0.2">
      <c r="B5" s="24" t="s">
        <v>127</v>
      </c>
      <c r="C5" s="25">
        <v>0</v>
      </c>
      <c r="D5" s="25">
        <v>321</v>
      </c>
      <c r="E5" s="25">
        <v>426</v>
      </c>
      <c r="F5" s="25">
        <v>395</v>
      </c>
      <c r="G5" s="25">
        <v>385</v>
      </c>
      <c r="H5" s="25">
        <v>367</v>
      </c>
    </row>
    <row r="6" spans="2:8" ht="29.1" customHeight="1" x14ac:dyDescent="0.2">
      <c r="B6" s="24" t="s">
        <v>128</v>
      </c>
      <c r="C6" s="25">
        <v>0</v>
      </c>
      <c r="D6" s="25" t="s">
        <v>92</v>
      </c>
      <c r="E6" s="25" t="s">
        <v>93</v>
      </c>
      <c r="F6" s="25" t="s">
        <v>94</v>
      </c>
      <c r="G6" s="25" t="s">
        <v>95</v>
      </c>
      <c r="H6" s="25" t="s">
        <v>96</v>
      </c>
    </row>
    <row r="7" spans="2:8" ht="29.1" customHeight="1" x14ac:dyDescent="0.2">
      <c r="B7" s="24" t="s">
        <v>129</v>
      </c>
      <c r="C7" s="74">
        <v>715</v>
      </c>
      <c r="D7" s="74">
        <v>981</v>
      </c>
      <c r="E7" s="74">
        <v>1010</v>
      </c>
      <c r="F7" s="74">
        <v>1028</v>
      </c>
      <c r="G7" s="74">
        <v>954</v>
      </c>
      <c r="H7" s="74">
        <v>931</v>
      </c>
    </row>
    <row r="8" spans="2:8" ht="29.1" customHeight="1" x14ac:dyDescent="0.2">
      <c r="B8" s="24" t="s">
        <v>130</v>
      </c>
      <c r="C8" s="74">
        <v>7618</v>
      </c>
      <c r="D8" s="74">
        <v>7842</v>
      </c>
      <c r="E8" s="74">
        <v>7765</v>
      </c>
      <c r="F8" s="74">
        <v>7904</v>
      </c>
      <c r="G8" s="74">
        <v>7948</v>
      </c>
      <c r="H8" s="74" t="s">
        <v>97</v>
      </c>
    </row>
    <row r="9" spans="2:8" x14ac:dyDescent="0.2">
      <c r="B9" s="26"/>
    </row>
    <row r="10" spans="2:8" ht="46.5" customHeight="1" x14ac:dyDescent="0.2">
      <c r="B10" s="99" t="s">
        <v>105</v>
      </c>
      <c r="C10" s="104"/>
      <c r="D10" s="104"/>
      <c r="E10" s="104"/>
      <c r="F10" s="104"/>
      <c r="G10" s="104"/>
      <c r="H10" s="104"/>
    </row>
    <row r="11" spans="2:8" x14ac:dyDescent="0.2">
      <c r="B11" s="26"/>
    </row>
    <row r="12" spans="2:8" x14ac:dyDescent="0.2">
      <c r="B12" s="26"/>
    </row>
    <row r="13" spans="2:8" x14ac:dyDescent="0.2">
      <c r="B13" s="26"/>
    </row>
    <row r="14" spans="2:8" x14ac:dyDescent="0.2">
      <c r="B14" s="26"/>
    </row>
  </sheetData>
  <mergeCells count="1">
    <mergeCell ref="B10:H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8EEB3-0662-40E1-A7BC-44E79ED2258B}">
  <dimension ref="B2:K15"/>
  <sheetViews>
    <sheetView showGridLines="0" zoomScaleNormal="100" workbookViewId="0">
      <selection activeCell="M22" sqref="M22"/>
    </sheetView>
  </sheetViews>
  <sheetFormatPr baseColWidth="10" defaultColWidth="11.42578125" defaultRowHeight="11.25" x14ac:dyDescent="0.2"/>
  <cols>
    <col min="1" max="1" width="11.42578125" style="2"/>
    <col min="2" max="2" width="12" style="2" customWidth="1"/>
    <col min="3" max="3" width="21" style="2" customWidth="1"/>
    <col min="4" max="10" width="9.42578125" style="2" customWidth="1"/>
    <col min="11" max="11" width="10.85546875" style="2" customWidth="1"/>
    <col min="12" max="16384" width="11.42578125" style="2"/>
  </cols>
  <sheetData>
    <row r="2" spans="2:11" x14ac:dyDescent="0.2">
      <c r="B2" s="1" t="s">
        <v>106</v>
      </c>
    </row>
    <row r="3" spans="2:11" x14ac:dyDescent="0.2">
      <c r="B3" s="1"/>
    </row>
    <row r="4" spans="2:11" x14ac:dyDescent="0.2">
      <c r="B4" s="3"/>
      <c r="K4" s="77" t="s">
        <v>120</v>
      </c>
    </row>
    <row r="5" spans="2:11" s="3" customFormat="1" ht="18" customHeight="1" x14ac:dyDescent="0.2">
      <c r="B5" s="28"/>
      <c r="C5" s="29"/>
      <c r="D5" s="30">
        <v>2015</v>
      </c>
      <c r="E5" s="30">
        <v>2016</v>
      </c>
      <c r="F5" s="30">
        <v>2017</v>
      </c>
      <c r="G5" s="30">
        <v>2018</v>
      </c>
      <c r="H5" s="30">
        <v>2019</v>
      </c>
      <c r="I5" s="30">
        <v>2020</v>
      </c>
      <c r="J5" s="30">
        <v>2021</v>
      </c>
      <c r="K5" s="30">
        <v>2022</v>
      </c>
    </row>
    <row r="6" spans="2:11" ht="18" customHeight="1" x14ac:dyDescent="0.2">
      <c r="B6" s="105" t="s">
        <v>0</v>
      </c>
      <c r="C6" s="14" t="s">
        <v>23</v>
      </c>
      <c r="D6" s="76">
        <v>0</v>
      </c>
      <c r="E6" s="76">
        <v>24.742268041237114</v>
      </c>
      <c r="F6" s="76">
        <v>15.46391752577321</v>
      </c>
      <c r="G6" s="76">
        <v>41.237113402061873</v>
      </c>
      <c r="H6" s="76">
        <v>44.329896907216487</v>
      </c>
      <c r="I6" s="76">
        <v>30.927835051546399</v>
      </c>
      <c r="J6" s="76">
        <v>75.257731958762889</v>
      </c>
      <c r="K6" s="76">
        <v>101.03092783505154</v>
      </c>
    </row>
    <row r="7" spans="2:11" ht="18" customHeight="1" x14ac:dyDescent="0.2">
      <c r="B7" s="105"/>
      <c r="C7" s="14" t="s">
        <v>125</v>
      </c>
      <c r="D7" s="76">
        <v>0</v>
      </c>
      <c r="E7" s="76">
        <v>16.981132075471699</v>
      </c>
      <c r="F7" s="76">
        <v>21.698113207547166</v>
      </c>
      <c r="G7" s="76">
        <v>46.540880503144649</v>
      </c>
      <c r="H7" s="76">
        <v>27.044025157232699</v>
      </c>
      <c r="I7" s="76">
        <v>34.591194968553459</v>
      </c>
      <c r="J7" s="76">
        <v>44.339622641509422</v>
      </c>
      <c r="K7" s="76">
        <v>33.962264150943383</v>
      </c>
    </row>
    <row r="8" spans="2:11" ht="18" customHeight="1" x14ac:dyDescent="0.2">
      <c r="B8" s="105"/>
      <c r="C8" s="14" t="s">
        <v>126</v>
      </c>
      <c r="D8" s="76">
        <v>0</v>
      </c>
      <c r="E8" s="76">
        <v>-17.611940298507474</v>
      </c>
      <c r="F8" s="76">
        <v>-10.895522388059707</v>
      </c>
      <c r="G8" s="76">
        <v>-1.6417910447761241</v>
      </c>
      <c r="H8" s="76">
        <v>-18.059701492537311</v>
      </c>
      <c r="I8" s="76">
        <v>-21.194029850746269</v>
      </c>
      <c r="J8" s="76">
        <v>-20.895522388059707</v>
      </c>
      <c r="K8" s="76">
        <v>-13.582089552238807</v>
      </c>
    </row>
    <row r="9" spans="2:11" ht="18" customHeight="1" x14ac:dyDescent="0.2">
      <c r="B9" s="105" t="s">
        <v>1</v>
      </c>
      <c r="C9" s="14" t="s">
        <v>23</v>
      </c>
      <c r="D9" s="76">
        <v>0</v>
      </c>
      <c r="E9" s="76">
        <v>-7.0287539936102164</v>
      </c>
      <c r="F9" s="76">
        <v>-20.766773162939295</v>
      </c>
      <c r="G9" s="76">
        <v>5.1118210862619851</v>
      </c>
      <c r="H9" s="76">
        <v>-0.31948881789136702</v>
      </c>
      <c r="I9" s="76">
        <v>13.418530351437699</v>
      </c>
      <c r="J9" s="76">
        <v>12.779552715654949</v>
      </c>
      <c r="K9" s="76">
        <v>9.584664536741224</v>
      </c>
    </row>
    <row r="10" spans="2:11" ht="18" customHeight="1" x14ac:dyDescent="0.2">
      <c r="B10" s="105"/>
      <c r="C10" s="14" t="s">
        <v>125</v>
      </c>
      <c r="D10" s="76">
        <v>0</v>
      </c>
      <c r="E10" s="76">
        <v>-1.2765957446808565</v>
      </c>
      <c r="F10" s="76">
        <v>-10.577507598784186</v>
      </c>
      <c r="G10" s="76">
        <v>-6.9300911854103271</v>
      </c>
      <c r="H10" s="76">
        <v>0.79027355623099704</v>
      </c>
      <c r="I10" s="76">
        <v>-1.0942249240121564</v>
      </c>
      <c r="J10" s="76">
        <v>0</v>
      </c>
      <c r="K10" s="76">
        <v>-5.2887537993920928</v>
      </c>
    </row>
    <row r="11" spans="2:11" ht="18" customHeight="1" x14ac:dyDescent="0.2">
      <c r="B11" s="105"/>
      <c r="C11" s="14" t="s">
        <v>126</v>
      </c>
      <c r="D11" s="76">
        <v>0</v>
      </c>
      <c r="E11" s="76">
        <v>-14.009661835748791</v>
      </c>
      <c r="F11" s="76">
        <v>-11.111111111111105</v>
      </c>
      <c r="G11" s="76">
        <v>-10.999628390932742</v>
      </c>
      <c r="H11" s="76">
        <v>-12.894834633965063</v>
      </c>
      <c r="I11" s="76">
        <v>-14.269788182831661</v>
      </c>
      <c r="J11" s="76">
        <v>-17.800074321813451</v>
      </c>
      <c r="K11" s="76">
        <v>-7.840951319212186</v>
      </c>
    </row>
    <row r="13" spans="2:11" ht="52.5" customHeight="1" x14ac:dyDescent="0.25">
      <c r="B13" s="106" t="s">
        <v>124</v>
      </c>
      <c r="C13" s="107"/>
      <c r="D13" s="107"/>
      <c r="E13" s="107"/>
      <c r="F13" s="107"/>
      <c r="G13" s="107"/>
      <c r="H13" s="107"/>
      <c r="I13" s="107"/>
      <c r="J13" s="107"/>
      <c r="K13" s="107"/>
    </row>
    <row r="14" spans="2:11" x14ac:dyDescent="0.2">
      <c r="D14" s="31"/>
      <c r="E14" s="33"/>
      <c r="F14" s="33"/>
      <c r="G14" s="33"/>
      <c r="H14" s="33"/>
      <c r="I14" s="33"/>
      <c r="J14" s="33"/>
    </row>
    <row r="15" spans="2:11" x14ac:dyDescent="0.2">
      <c r="D15" s="31"/>
      <c r="E15" s="33"/>
      <c r="F15" s="33"/>
      <c r="G15" s="33"/>
      <c r="H15" s="33"/>
      <c r="I15" s="33"/>
      <c r="J15" s="33"/>
    </row>
  </sheetData>
  <mergeCells count="3">
    <mergeCell ref="B6:B8"/>
    <mergeCell ref="B9:B11"/>
    <mergeCell ref="B13:K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8197-7BAB-475B-8C6D-3F97BBFD07EA}">
  <dimension ref="B2:AT108"/>
  <sheetViews>
    <sheetView showGridLines="0" zoomScaleNormal="100" workbookViewId="0">
      <selection activeCell="R19" sqref="R19"/>
    </sheetView>
  </sheetViews>
  <sheetFormatPr baseColWidth="10" defaultColWidth="11.42578125" defaultRowHeight="11.25" x14ac:dyDescent="0.2"/>
  <cols>
    <col min="1" max="1" width="6.42578125" style="2" customWidth="1"/>
    <col min="2" max="2" width="16" style="3" customWidth="1"/>
    <col min="3" max="46" width="4.85546875" style="2" customWidth="1"/>
    <col min="47" max="16384" width="11.42578125" style="2"/>
  </cols>
  <sheetData>
    <row r="2" spans="2:46" x14ac:dyDescent="0.2">
      <c r="B2" s="70" t="s">
        <v>107</v>
      </c>
    </row>
    <row r="4" spans="2:46" x14ac:dyDescent="0.2">
      <c r="C4" s="7" t="s">
        <v>119</v>
      </c>
    </row>
    <row r="5" spans="2:46" s="3" customFormat="1" ht="24.75" customHeight="1" x14ac:dyDescent="0.2">
      <c r="B5" s="34"/>
      <c r="C5" s="30">
        <v>1979</v>
      </c>
      <c r="D5" s="30" t="s">
        <v>22</v>
      </c>
      <c r="E5" s="30" t="s">
        <v>33</v>
      </c>
      <c r="F5" s="30" t="s">
        <v>34</v>
      </c>
      <c r="G5" s="30" t="s">
        <v>35</v>
      </c>
      <c r="H5" s="30" t="s">
        <v>36</v>
      </c>
      <c r="I5" s="30" t="s">
        <v>21</v>
      </c>
      <c r="J5" s="30" t="s">
        <v>37</v>
      </c>
      <c r="K5" s="30" t="s">
        <v>38</v>
      </c>
      <c r="L5" s="30" t="s">
        <v>39</v>
      </c>
      <c r="M5" s="30" t="s">
        <v>40</v>
      </c>
      <c r="N5" s="30" t="s">
        <v>20</v>
      </c>
      <c r="O5" s="30" t="s">
        <v>41</v>
      </c>
      <c r="P5" s="30" t="s">
        <v>42</v>
      </c>
      <c r="Q5" s="30" t="s">
        <v>43</v>
      </c>
      <c r="R5" s="30" t="s">
        <v>44</v>
      </c>
      <c r="S5" s="30" t="s">
        <v>19</v>
      </c>
      <c r="T5" s="30" t="s">
        <v>45</v>
      </c>
      <c r="U5" s="30" t="s">
        <v>46</v>
      </c>
      <c r="V5" s="30" t="s">
        <v>47</v>
      </c>
      <c r="W5" s="30" t="s">
        <v>48</v>
      </c>
      <c r="X5" s="30" t="s">
        <v>18</v>
      </c>
      <c r="Y5" s="30" t="s">
        <v>49</v>
      </c>
      <c r="Z5" s="30" t="s">
        <v>50</v>
      </c>
      <c r="AA5" s="30" t="s">
        <v>51</v>
      </c>
      <c r="AB5" s="30" t="s">
        <v>52</v>
      </c>
      <c r="AC5" s="30" t="s">
        <v>17</v>
      </c>
      <c r="AD5" s="30" t="s">
        <v>53</v>
      </c>
      <c r="AE5" s="30" t="s">
        <v>54</v>
      </c>
      <c r="AF5" s="30" t="s">
        <v>55</v>
      </c>
      <c r="AG5" s="30" t="s">
        <v>56</v>
      </c>
      <c r="AH5" s="30" t="s">
        <v>16</v>
      </c>
      <c r="AI5" s="30" t="s">
        <v>57</v>
      </c>
      <c r="AJ5" s="30" t="s">
        <v>58</v>
      </c>
      <c r="AK5" s="30" t="s">
        <v>59</v>
      </c>
      <c r="AL5" s="30" t="s">
        <v>60</v>
      </c>
      <c r="AM5" s="30" t="s">
        <v>15</v>
      </c>
      <c r="AN5" s="30" t="s">
        <v>61</v>
      </c>
      <c r="AO5" s="30" t="s">
        <v>62</v>
      </c>
      <c r="AP5" s="30" t="s">
        <v>63</v>
      </c>
      <c r="AQ5" s="30" t="s">
        <v>64</v>
      </c>
      <c r="AR5" s="30" t="s">
        <v>65</v>
      </c>
      <c r="AS5" s="30" t="s">
        <v>14</v>
      </c>
      <c r="AT5" s="30" t="s">
        <v>66</v>
      </c>
    </row>
    <row r="6" spans="2:46" ht="24.75" customHeight="1" x14ac:dyDescent="0.2">
      <c r="B6" s="35" t="s">
        <v>23</v>
      </c>
      <c r="C6" s="36">
        <v>4.71</v>
      </c>
      <c r="D6" s="36">
        <v>5.0599999999999996</v>
      </c>
      <c r="E6" s="36">
        <v>4.76</v>
      </c>
      <c r="F6" s="36">
        <v>5.0999999999999996</v>
      </c>
      <c r="G6" s="36">
        <v>5.22</v>
      </c>
      <c r="H6" s="36">
        <v>5.09</v>
      </c>
      <c r="I6" s="36">
        <v>5.37</v>
      </c>
      <c r="J6" s="36">
        <v>5.07</v>
      </c>
      <c r="K6" s="36">
        <v>4.68</v>
      </c>
      <c r="L6" s="36">
        <v>4.5</v>
      </c>
      <c r="M6" s="36">
        <v>4.9800000000000004</v>
      </c>
      <c r="N6" s="36">
        <v>4.58</v>
      </c>
      <c r="O6" s="36">
        <v>4.5999999999999996</v>
      </c>
      <c r="P6" s="36">
        <v>4.4400000000000004</v>
      </c>
      <c r="Q6" s="36">
        <v>5.62</v>
      </c>
      <c r="R6" s="36">
        <v>4.9800000000000004</v>
      </c>
      <c r="S6" s="36">
        <v>4.79</v>
      </c>
      <c r="T6" s="36">
        <v>4.22</v>
      </c>
      <c r="U6" s="36">
        <v>4.37</v>
      </c>
      <c r="V6" s="36">
        <v>3.74</v>
      </c>
      <c r="W6" s="36">
        <v>3.5</v>
      </c>
      <c r="X6" s="36">
        <v>3.6</v>
      </c>
      <c r="Y6" s="36">
        <v>3.31</v>
      </c>
      <c r="Z6" s="36">
        <v>3.41</v>
      </c>
      <c r="AA6" s="36">
        <v>3.64</v>
      </c>
      <c r="AB6" s="36">
        <v>3.45</v>
      </c>
      <c r="AC6" s="36">
        <v>3.19</v>
      </c>
      <c r="AD6" s="36">
        <v>2.97</v>
      </c>
      <c r="AE6" s="36">
        <v>2.87</v>
      </c>
      <c r="AF6" s="36">
        <v>3.04</v>
      </c>
      <c r="AG6" s="36">
        <v>3.01</v>
      </c>
      <c r="AH6" s="36">
        <v>2.94</v>
      </c>
      <c r="AI6" s="36">
        <v>2.85</v>
      </c>
      <c r="AJ6" s="36">
        <v>2.72</v>
      </c>
      <c r="AK6" s="36">
        <v>2.54</v>
      </c>
      <c r="AL6" s="36">
        <v>2.15</v>
      </c>
      <c r="AM6" s="36">
        <v>2.0699999999999998</v>
      </c>
      <c r="AN6" s="36">
        <v>2.08</v>
      </c>
      <c r="AO6" s="36">
        <v>1.82</v>
      </c>
      <c r="AP6" s="36">
        <v>2.35</v>
      </c>
      <c r="AQ6" s="36">
        <v>2.2799999999999998</v>
      </c>
      <c r="AR6" s="36">
        <v>2.44</v>
      </c>
      <c r="AS6" s="36">
        <v>2.63</v>
      </c>
      <c r="AT6" s="36">
        <v>2.7</v>
      </c>
    </row>
    <row r="7" spans="2:46" ht="24.75" customHeight="1" x14ac:dyDescent="0.2">
      <c r="B7" s="35" t="s">
        <v>71</v>
      </c>
      <c r="C7" s="36">
        <v>18.54</v>
      </c>
      <c r="D7" s="36">
        <v>18.86</v>
      </c>
      <c r="E7" s="36">
        <v>19.66</v>
      </c>
      <c r="F7" s="36">
        <v>20.22</v>
      </c>
      <c r="G7" s="36">
        <v>21.97</v>
      </c>
      <c r="H7" s="36">
        <v>22.57</v>
      </c>
      <c r="I7" s="36">
        <v>22.95</v>
      </c>
      <c r="J7" s="36">
        <v>22.03</v>
      </c>
      <c r="K7" s="36">
        <v>21.36</v>
      </c>
      <c r="L7" s="36">
        <v>20.86</v>
      </c>
      <c r="M7" s="36">
        <v>20.87</v>
      </c>
      <c r="N7" s="36">
        <v>19.89</v>
      </c>
      <c r="O7" s="36">
        <v>20.23</v>
      </c>
      <c r="P7" s="36">
        <v>21.06</v>
      </c>
      <c r="Q7" s="36">
        <v>21.98</v>
      </c>
      <c r="R7" s="36">
        <v>21.75</v>
      </c>
      <c r="S7" s="36">
        <v>21.02</v>
      </c>
      <c r="T7" s="36">
        <v>20</v>
      </c>
      <c r="U7" s="36">
        <v>18.45</v>
      </c>
      <c r="V7" s="36">
        <v>16.88</v>
      </c>
      <c r="W7" s="36">
        <v>16.73</v>
      </c>
      <c r="X7" s="36">
        <v>16.28</v>
      </c>
      <c r="Y7" s="36">
        <v>16.04</v>
      </c>
      <c r="Z7" s="36">
        <v>16.37</v>
      </c>
      <c r="AA7" s="36">
        <v>16.22</v>
      </c>
      <c r="AB7" s="36">
        <v>15.12</v>
      </c>
      <c r="AC7" s="36">
        <v>14.79</v>
      </c>
      <c r="AD7" s="36">
        <v>14.2</v>
      </c>
      <c r="AE7" s="36">
        <v>13.16</v>
      </c>
      <c r="AF7" s="36">
        <v>13.49</v>
      </c>
      <c r="AG7" s="36">
        <v>13.45</v>
      </c>
      <c r="AH7" s="36">
        <v>12.6</v>
      </c>
      <c r="AI7" s="36">
        <v>12.19</v>
      </c>
      <c r="AJ7" s="36">
        <v>11.19</v>
      </c>
      <c r="AK7" s="36">
        <v>11.1</v>
      </c>
      <c r="AL7" s="36">
        <v>10.79</v>
      </c>
      <c r="AM7" s="36">
        <v>9.69</v>
      </c>
      <c r="AN7" s="36">
        <v>9.85</v>
      </c>
      <c r="AO7" s="36">
        <v>9.18</v>
      </c>
      <c r="AP7" s="36">
        <v>9.8800000000000008</v>
      </c>
      <c r="AQ7" s="36">
        <v>10.199999999999999</v>
      </c>
      <c r="AR7" s="36">
        <v>10.17</v>
      </c>
      <c r="AS7" s="36">
        <v>10.43</v>
      </c>
      <c r="AT7" s="36">
        <v>9.85</v>
      </c>
    </row>
    <row r="8" spans="2:46" ht="24.75" customHeight="1" x14ac:dyDescent="0.2">
      <c r="B8" s="35" t="s">
        <v>72</v>
      </c>
      <c r="C8" s="36">
        <v>21.61</v>
      </c>
      <c r="D8" s="36">
        <v>23.1</v>
      </c>
      <c r="E8" s="36">
        <v>22.99</v>
      </c>
      <c r="F8" s="36">
        <v>24.75</v>
      </c>
      <c r="G8" s="36">
        <v>25.2</v>
      </c>
      <c r="H8" s="36">
        <v>25.59</v>
      </c>
      <c r="I8" s="36">
        <v>25.81</v>
      </c>
      <c r="J8" s="36">
        <v>26.44</v>
      </c>
      <c r="K8" s="36">
        <v>26.54</v>
      </c>
      <c r="L8" s="36">
        <v>25.63</v>
      </c>
      <c r="M8" s="36">
        <v>25.19</v>
      </c>
      <c r="N8" s="36">
        <v>24.9</v>
      </c>
      <c r="O8" s="36">
        <v>26.17</v>
      </c>
      <c r="P8" s="36">
        <v>26.6</v>
      </c>
      <c r="Q8" s="36">
        <v>28.82</v>
      </c>
      <c r="R8" s="36">
        <v>28.55</v>
      </c>
      <c r="S8" s="36">
        <v>27.21</v>
      </c>
      <c r="T8" s="36">
        <v>26.71</v>
      </c>
      <c r="U8" s="36">
        <v>25.59</v>
      </c>
      <c r="V8" s="36">
        <v>25.2</v>
      </c>
      <c r="W8" s="36">
        <v>23.24</v>
      </c>
      <c r="X8" s="36">
        <v>25.42</v>
      </c>
      <c r="Y8" s="36">
        <v>24.65</v>
      </c>
      <c r="Z8" s="36">
        <v>24.98</v>
      </c>
      <c r="AA8" s="36">
        <v>24.69</v>
      </c>
      <c r="AB8" s="36">
        <v>24.35</v>
      </c>
      <c r="AC8" s="36">
        <v>22.7</v>
      </c>
      <c r="AD8" s="36">
        <v>22.2</v>
      </c>
      <c r="AE8" s="36">
        <v>21.4</v>
      </c>
      <c r="AF8" s="36">
        <v>21.07</v>
      </c>
      <c r="AG8" s="36">
        <v>21.43</v>
      </c>
      <c r="AH8" s="36">
        <v>21.07</v>
      </c>
      <c r="AI8" s="36">
        <v>20.92</v>
      </c>
      <c r="AJ8" s="36">
        <v>18.72</v>
      </c>
      <c r="AK8" s="36">
        <v>18.34</v>
      </c>
      <c r="AL8" s="36">
        <v>16.64</v>
      </c>
      <c r="AM8" s="36">
        <v>16.690000000000001</v>
      </c>
      <c r="AN8" s="36">
        <v>14.21</v>
      </c>
      <c r="AO8" s="36">
        <v>14.8</v>
      </c>
      <c r="AP8" s="36">
        <v>15.11</v>
      </c>
      <c r="AQ8" s="36">
        <v>14.29</v>
      </c>
      <c r="AR8" s="36">
        <v>13.99</v>
      </c>
      <c r="AS8" s="36">
        <v>13.52</v>
      </c>
      <c r="AT8" s="36">
        <v>15.06</v>
      </c>
    </row>
    <row r="9" spans="2:46" ht="24.75" customHeight="1" x14ac:dyDescent="0.2">
      <c r="B9" s="35" t="s">
        <v>73</v>
      </c>
      <c r="C9" s="36">
        <v>26.47</v>
      </c>
      <c r="D9" s="36">
        <v>27.78</v>
      </c>
      <c r="E9" s="36">
        <v>27.75</v>
      </c>
      <c r="F9" s="36">
        <v>29.69</v>
      </c>
      <c r="G9" s="36">
        <v>29.65</v>
      </c>
      <c r="H9" s="36">
        <v>31.03</v>
      </c>
      <c r="I9" s="36">
        <v>31.58</v>
      </c>
      <c r="J9" s="36">
        <v>33.24</v>
      </c>
      <c r="K9" s="36">
        <v>32.14</v>
      </c>
      <c r="L9" s="36">
        <v>30.07</v>
      </c>
      <c r="M9" s="36">
        <v>28.17</v>
      </c>
      <c r="N9" s="36">
        <v>28.62</v>
      </c>
      <c r="O9" s="36">
        <v>27.71</v>
      </c>
      <c r="P9" s="36">
        <v>28.4</v>
      </c>
      <c r="Q9" s="36">
        <v>28.56</v>
      </c>
      <c r="R9" s="36">
        <v>28.35</v>
      </c>
      <c r="S9" s="36">
        <v>27.28</v>
      </c>
      <c r="T9" s="36">
        <v>27.14</v>
      </c>
      <c r="U9" s="36">
        <v>27.97</v>
      </c>
      <c r="V9" s="36">
        <v>24.83</v>
      </c>
      <c r="W9" s="36">
        <v>24.48</v>
      </c>
      <c r="X9" s="36">
        <v>25.56</v>
      </c>
      <c r="Y9" s="36">
        <v>24.99</v>
      </c>
      <c r="Z9" s="36">
        <v>25.22</v>
      </c>
      <c r="AA9" s="36">
        <v>27.83</v>
      </c>
      <c r="AB9" s="36">
        <v>29.01</v>
      </c>
      <c r="AC9" s="36">
        <v>27.55</v>
      </c>
      <c r="AD9" s="36">
        <v>26.98</v>
      </c>
      <c r="AE9" s="36">
        <v>26.43</v>
      </c>
      <c r="AF9" s="36">
        <v>26.35</v>
      </c>
      <c r="AG9" s="36">
        <v>26.1</v>
      </c>
      <c r="AH9" s="36">
        <v>26.8</v>
      </c>
      <c r="AI9" s="36">
        <v>26.44</v>
      </c>
      <c r="AJ9" s="36">
        <v>24.82</v>
      </c>
      <c r="AK9" s="36">
        <v>24.5</v>
      </c>
      <c r="AL9" s="36">
        <v>21.56</v>
      </c>
      <c r="AM9" s="36">
        <v>22.63</v>
      </c>
      <c r="AN9" s="36">
        <v>20.88</v>
      </c>
      <c r="AO9" s="36">
        <v>20.14</v>
      </c>
      <c r="AP9" s="36">
        <v>20.07</v>
      </c>
      <c r="AQ9" s="36">
        <v>21.1</v>
      </c>
      <c r="AR9" s="36">
        <v>20.81</v>
      </c>
      <c r="AS9" s="36">
        <v>19.11</v>
      </c>
      <c r="AT9" s="36">
        <v>19.510000000000002</v>
      </c>
    </row>
    <row r="10" spans="2:46" ht="24.75" customHeight="1" x14ac:dyDescent="0.2">
      <c r="B10" s="35" t="s">
        <v>74</v>
      </c>
      <c r="C10" s="36">
        <v>30.85</v>
      </c>
      <c r="D10" s="36">
        <v>28.35</v>
      </c>
      <c r="E10" s="36">
        <v>30.04</v>
      </c>
      <c r="F10" s="36">
        <v>30.64</v>
      </c>
      <c r="G10" s="36">
        <v>33.74</v>
      </c>
      <c r="H10" s="36">
        <v>31.81</v>
      </c>
      <c r="I10" s="36">
        <v>34.01</v>
      </c>
      <c r="J10" s="36">
        <v>33.78</v>
      </c>
      <c r="K10" s="36">
        <v>30.76</v>
      </c>
      <c r="L10" s="36">
        <v>28.94</v>
      </c>
      <c r="M10" s="36">
        <v>29.15</v>
      </c>
      <c r="N10" s="36">
        <v>27.6</v>
      </c>
      <c r="O10" s="36">
        <v>28.04</v>
      </c>
      <c r="P10" s="36">
        <v>27.55</v>
      </c>
      <c r="Q10" s="36">
        <v>26.7</v>
      </c>
      <c r="R10" s="36">
        <v>26.74</v>
      </c>
      <c r="S10" s="36">
        <v>25.47</v>
      </c>
      <c r="T10" s="36">
        <v>25.55</v>
      </c>
      <c r="U10" s="36">
        <v>24.77</v>
      </c>
      <c r="V10" s="36">
        <v>24.3</v>
      </c>
      <c r="W10" s="36">
        <v>22.4</v>
      </c>
      <c r="X10" s="36">
        <v>21.97</v>
      </c>
      <c r="Y10" s="36">
        <v>22.19</v>
      </c>
      <c r="Z10" s="36">
        <v>23.2</v>
      </c>
      <c r="AA10" s="36">
        <v>21.41</v>
      </c>
      <c r="AB10" s="36">
        <v>21.89</v>
      </c>
      <c r="AC10" s="36">
        <v>22.13</v>
      </c>
      <c r="AD10" s="36">
        <v>21.46</v>
      </c>
      <c r="AE10" s="36">
        <v>20.68</v>
      </c>
      <c r="AF10" s="36">
        <v>21.92</v>
      </c>
      <c r="AG10" s="36">
        <v>22.8</v>
      </c>
      <c r="AH10" s="36">
        <v>22.04</v>
      </c>
      <c r="AI10" s="36">
        <v>22.27</v>
      </c>
      <c r="AJ10" s="36">
        <v>20.38</v>
      </c>
      <c r="AK10" s="36">
        <v>21.04</v>
      </c>
      <c r="AL10" s="36">
        <v>19.190000000000001</v>
      </c>
      <c r="AM10" s="36">
        <v>19.510000000000002</v>
      </c>
      <c r="AN10" s="36">
        <v>19.05</v>
      </c>
      <c r="AO10" s="36">
        <v>18.02</v>
      </c>
      <c r="AP10" s="36">
        <v>19.77</v>
      </c>
      <c r="AQ10" s="36">
        <v>18.940000000000001</v>
      </c>
      <c r="AR10" s="36">
        <v>19.34</v>
      </c>
      <c r="AS10" s="36">
        <v>19.579999999999998</v>
      </c>
      <c r="AT10" s="36">
        <v>19.79</v>
      </c>
    </row>
    <row r="11" spans="2:46" ht="24.75" customHeight="1" x14ac:dyDescent="0.2">
      <c r="B11" s="35" t="s">
        <v>75</v>
      </c>
      <c r="C11" s="36">
        <v>37.549999999999997</v>
      </c>
      <c r="D11" s="36">
        <v>37.82</v>
      </c>
      <c r="E11" s="36">
        <v>38.47</v>
      </c>
      <c r="F11" s="36">
        <v>40.57</v>
      </c>
      <c r="G11" s="36">
        <v>42.05</v>
      </c>
      <c r="H11" s="36">
        <v>42.57</v>
      </c>
      <c r="I11" s="36">
        <v>42.61</v>
      </c>
      <c r="J11" s="36">
        <v>41.96</v>
      </c>
      <c r="K11" s="36">
        <v>38.28</v>
      </c>
      <c r="L11" s="36">
        <v>34.35</v>
      </c>
      <c r="M11" s="36">
        <v>34.9</v>
      </c>
      <c r="N11" s="36">
        <v>31.86</v>
      </c>
      <c r="O11" s="36">
        <v>31.57</v>
      </c>
      <c r="P11" s="36">
        <v>30.42</v>
      </c>
      <c r="Q11" s="36">
        <v>30.71</v>
      </c>
      <c r="R11" s="36">
        <v>31.51</v>
      </c>
      <c r="S11" s="36">
        <v>31.71</v>
      </c>
      <c r="T11" s="36">
        <v>27.06</v>
      </c>
      <c r="U11" s="36">
        <v>25.76</v>
      </c>
      <c r="V11" s="36">
        <v>24.89</v>
      </c>
      <c r="W11" s="36">
        <v>25.8</v>
      </c>
      <c r="X11" s="36">
        <v>27.15</v>
      </c>
      <c r="Y11" s="36">
        <v>24.65</v>
      </c>
      <c r="Z11" s="36">
        <v>24.15</v>
      </c>
      <c r="AA11" s="36">
        <v>24.22</v>
      </c>
      <c r="AB11" s="36">
        <v>22.89</v>
      </c>
      <c r="AC11" s="36">
        <v>24.47</v>
      </c>
      <c r="AD11" s="36">
        <v>23.83</v>
      </c>
      <c r="AE11" s="36">
        <v>21.34</v>
      </c>
      <c r="AF11" s="36">
        <v>22.46</v>
      </c>
      <c r="AG11" s="36">
        <v>22.27</v>
      </c>
      <c r="AH11" s="36">
        <v>21.09</v>
      </c>
      <c r="AI11" s="36">
        <v>20.56</v>
      </c>
      <c r="AJ11" s="36">
        <v>19.29</v>
      </c>
      <c r="AK11" s="36">
        <v>19.8</v>
      </c>
      <c r="AL11" s="36">
        <v>16.940000000000001</v>
      </c>
      <c r="AM11" s="36">
        <v>17.77</v>
      </c>
      <c r="AN11" s="36">
        <v>15.75</v>
      </c>
      <c r="AO11" s="36">
        <v>16.239999999999998</v>
      </c>
      <c r="AP11" s="36">
        <v>16.34</v>
      </c>
      <c r="AQ11" s="36">
        <v>16.46</v>
      </c>
      <c r="AR11" s="36">
        <v>16.72</v>
      </c>
      <c r="AS11" s="36">
        <v>18.07</v>
      </c>
      <c r="AT11" s="36">
        <v>17.850000000000001</v>
      </c>
    </row>
    <row r="12" spans="2:46" ht="24.75" customHeight="1" x14ac:dyDescent="0.2">
      <c r="B12" s="35" t="s">
        <v>76</v>
      </c>
      <c r="C12" s="36">
        <v>44.94</v>
      </c>
      <c r="D12" s="36">
        <v>51.03</v>
      </c>
      <c r="E12" s="36">
        <v>51.07</v>
      </c>
      <c r="F12" s="36">
        <v>55.88</v>
      </c>
      <c r="G12" s="36">
        <v>58.12</v>
      </c>
      <c r="H12" s="36">
        <v>59.97</v>
      </c>
      <c r="I12" s="36">
        <v>59.64</v>
      </c>
      <c r="J12" s="36">
        <v>57.82</v>
      </c>
      <c r="K12" s="36">
        <v>58.93</v>
      </c>
      <c r="L12" s="36">
        <v>53.59</v>
      </c>
      <c r="M12" s="36">
        <v>53.21</v>
      </c>
      <c r="N12" s="36">
        <v>51.53</v>
      </c>
      <c r="O12" s="36">
        <v>49.46</v>
      </c>
      <c r="P12" s="36">
        <v>49.61</v>
      </c>
      <c r="Q12" s="36">
        <v>50.07</v>
      </c>
      <c r="R12" s="36">
        <v>45.18</v>
      </c>
      <c r="S12" s="36">
        <v>46.09</v>
      </c>
      <c r="T12" s="36">
        <v>40.79</v>
      </c>
      <c r="U12" s="36">
        <v>40.24</v>
      </c>
      <c r="V12" s="36">
        <v>35.75</v>
      </c>
      <c r="W12" s="36">
        <v>36.270000000000003</v>
      </c>
      <c r="X12" s="36">
        <v>37.729999999999997</v>
      </c>
      <c r="Y12" s="36">
        <v>33.67</v>
      </c>
      <c r="Z12" s="36">
        <v>32.21</v>
      </c>
      <c r="AA12" s="36">
        <v>33.200000000000003</v>
      </c>
      <c r="AB12" s="36">
        <v>31.85</v>
      </c>
      <c r="AC12" s="36">
        <v>33.28</v>
      </c>
      <c r="AD12" s="36">
        <v>31.14</v>
      </c>
      <c r="AE12" s="36">
        <v>30.98</v>
      </c>
      <c r="AF12" s="36">
        <v>30.72</v>
      </c>
      <c r="AG12" s="36">
        <v>29.67</v>
      </c>
      <c r="AH12" s="36">
        <v>29.42</v>
      </c>
      <c r="AI12" s="36">
        <v>29.6</v>
      </c>
      <c r="AJ12" s="36">
        <v>29.61</v>
      </c>
      <c r="AK12" s="36">
        <v>27.11</v>
      </c>
      <c r="AL12" s="36">
        <v>27.51</v>
      </c>
      <c r="AM12" s="36">
        <v>25.94</v>
      </c>
      <c r="AN12" s="36">
        <v>24.65</v>
      </c>
      <c r="AO12" s="36">
        <v>22.2</v>
      </c>
      <c r="AP12" s="36">
        <v>24.47</v>
      </c>
      <c r="AQ12" s="36">
        <v>23.09</v>
      </c>
      <c r="AR12" s="36">
        <v>25</v>
      </c>
      <c r="AS12" s="36">
        <v>23.58</v>
      </c>
      <c r="AT12" s="36">
        <v>23.53</v>
      </c>
    </row>
    <row r="13" spans="2:46" ht="24.75" customHeight="1" x14ac:dyDescent="0.2">
      <c r="B13" s="35" t="s">
        <v>131</v>
      </c>
      <c r="C13" s="36">
        <v>43.607742079048457</v>
      </c>
      <c r="D13" s="36">
        <v>46.203336367236624</v>
      </c>
      <c r="E13" s="36">
        <v>44.692737430167597</v>
      </c>
      <c r="F13" s="36">
        <v>59.257632649502412</v>
      </c>
      <c r="G13" s="36">
        <v>57.084772442520531</v>
      </c>
      <c r="H13" s="36">
        <v>57.557183435491112</v>
      </c>
      <c r="I13" s="36">
        <v>59.989419527200333</v>
      </c>
      <c r="J13" s="36">
        <v>58.05737297900577</v>
      </c>
      <c r="K13" s="36">
        <v>56.859041912221272</v>
      </c>
      <c r="L13" s="36">
        <v>58.653683671745085</v>
      </c>
      <c r="M13" s="36">
        <v>58.306789527679946</v>
      </c>
      <c r="N13" s="36">
        <v>60.016414937369063</v>
      </c>
      <c r="O13" s="36">
        <v>55.683020916538233</v>
      </c>
      <c r="P13" s="36">
        <v>56.76247219075892</v>
      </c>
      <c r="Q13" s="36">
        <v>60.011360703317351</v>
      </c>
      <c r="R13" s="36">
        <v>56.317604788605479</v>
      </c>
      <c r="S13" s="36">
        <v>54.071861048948669</v>
      </c>
      <c r="T13" s="36">
        <v>51.107744978510119</v>
      </c>
      <c r="U13" s="36">
        <v>52.975981098987582</v>
      </c>
      <c r="V13" s="36">
        <v>54.229667166446404</v>
      </c>
      <c r="W13" s="36">
        <v>47.605331797161284</v>
      </c>
      <c r="X13" s="36">
        <v>51.558390075367406</v>
      </c>
      <c r="Y13" s="36">
        <v>46.919945950874983</v>
      </c>
      <c r="Z13" s="36">
        <v>48.492488670213206</v>
      </c>
      <c r="AA13" s="36">
        <v>47.550083824004908</v>
      </c>
      <c r="AB13" s="36">
        <v>44.489535327442979</v>
      </c>
      <c r="AC13" s="36">
        <v>43.780502764890464</v>
      </c>
      <c r="AD13" s="36">
        <v>39.545206446105446</v>
      </c>
      <c r="AE13" s="36">
        <v>39.829026971764797</v>
      </c>
      <c r="AF13" s="36">
        <v>39.268419108081034</v>
      </c>
      <c r="AG13" s="36">
        <v>40.060755587136825</v>
      </c>
      <c r="AH13" s="36">
        <v>38.275616231307012</v>
      </c>
      <c r="AI13" s="36">
        <v>39.618337530782753</v>
      </c>
      <c r="AJ13" s="36">
        <v>37.604130755094296</v>
      </c>
      <c r="AK13" s="36">
        <v>36.384217335058217</v>
      </c>
      <c r="AL13" s="36">
        <v>32.882382367562698</v>
      </c>
      <c r="AM13" s="36">
        <v>33.30440932322832</v>
      </c>
      <c r="AN13" s="36">
        <v>33.109985725541868</v>
      </c>
      <c r="AO13" s="36">
        <v>32.816087071395295</v>
      </c>
      <c r="AP13" s="36">
        <v>33.806687876556246</v>
      </c>
      <c r="AQ13" s="36">
        <v>33.064034685874866</v>
      </c>
      <c r="AR13" s="36">
        <v>33.426660510368357</v>
      </c>
      <c r="AS13" s="36">
        <v>32.577080723272907</v>
      </c>
      <c r="AT13" s="36">
        <v>35.209075259727221</v>
      </c>
    </row>
    <row r="14" spans="2:46" x14ac:dyDescent="0.2"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</row>
    <row r="15" spans="2:46" ht="82.5" customHeight="1" x14ac:dyDescent="0.25">
      <c r="B15" s="108" t="s">
        <v>132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7"/>
      <c r="M15" s="107"/>
      <c r="N15" s="107"/>
    </row>
    <row r="16" spans="2:46" x14ac:dyDescent="0.2">
      <c r="B16" s="38"/>
    </row>
    <row r="17" spans="2:37" x14ac:dyDescent="0.2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spans="2:37" x14ac:dyDescent="0.2"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2:37" x14ac:dyDescent="0.2"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2:37" x14ac:dyDescent="0.2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8"/>
      <c r="AF20" s="40"/>
      <c r="AG20" s="40"/>
      <c r="AH20" s="40"/>
      <c r="AI20" s="40"/>
      <c r="AJ20" s="40"/>
      <c r="AK20" s="40"/>
    </row>
    <row r="21" spans="2:37" x14ac:dyDescent="0.2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7"/>
      <c r="AF21" s="37"/>
      <c r="AG21" s="37"/>
      <c r="AH21" s="37"/>
      <c r="AI21" s="37"/>
      <c r="AJ21" s="37"/>
      <c r="AK21" s="37"/>
    </row>
    <row r="22" spans="2:37" x14ac:dyDescent="0.2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7"/>
      <c r="AF22" s="37"/>
      <c r="AG22" s="37"/>
      <c r="AH22" s="37"/>
      <c r="AI22" s="37"/>
      <c r="AJ22" s="37"/>
      <c r="AK22" s="37"/>
    </row>
    <row r="23" spans="2:37" x14ac:dyDescent="0.2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7"/>
      <c r="AF23" s="37"/>
      <c r="AG23" s="37"/>
      <c r="AH23" s="37"/>
      <c r="AI23" s="37"/>
      <c r="AJ23" s="37"/>
      <c r="AK23" s="37"/>
    </row>
    <row r="24" spans="2:37" x14ac:dyDescent="0.2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7"/>
      <c r="AF24" s="37"/>
      <c r="AG24" s="37"/>
      <c r="AH24" s="37"/>
      <c r="AI24" s="37"/>
      <c r="AJ24" s="37"/>
      <c r="AK24" s="37"/>
    </row>
    <row r="25" spans="2:37" x14ac:dyDescent="0.2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7"/>
      <c r="AF25" s="37"/>
      <c r="AG25" s="37"/>
      <c r="AH25" s="37"/>
      <c r="AI25" s="37"/>
      <c r="AJ25" s="37"/>
      <c r="AK25" s="37"/>
    </row>
    <row r="26" spans="2:37" x14ac:dyDescent="0.2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7"/>
      <c r="AF26" s="37"/>
      <c r="AG26" s="37"/>
      <c r="AH26" s="37"/>
      <c r="AI26" s="37"/>
      <c r="AJ26" s="37"/>
      <c r="AK26" s="37"/>
    </row>
    <row r="27" spans="2:37" x14ac:dyDescent="0.2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7"/>
      <c r="AF27" s="37"/>
      <c r="AG27" s="37"/>
      <c r="AH27" s="37"/>
      <c r="AI27" s="37"/>
      <c r="AJ27" s="37"/>
      <c r="AK27" s="37"/>
    </row>
    <row r="28" spans="2:37" x14ac:dyDescent="0.2">
      <c r="AE28" s="7"/>
      <c r="AF28" s="37"/>
      <c r="AG28" s="37"/>
      <c r="AH28" s="37"/>
      <c r="AI28" s="37"/>
      <c r="AJ28" s="37"/>
      <c r="AK28" s="37"/>
    </row>
    <row r="29" spans="2:37" x14ac:dyDescent="0.2">
      <c r="B29" s="38"/>
      <c r="AE29" s="7"/>
      <c r="AF29" s="37"/>
      <c r="AG29" s="37"/>
      <c r="AH29" s="37"/>
      <c r="AI29" s="37"/>
      <c r="AJ29" s="37"/>
      <c r="AK29" s="37"/>
    </row>
    <row r="30" spans="2:37" x14ac:dyDescent="0.2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7"/>
      <c r="AF30" s="37"/>
      <c r="AG30" s="37"/>
      <c r="AH30" s="37"/>
      <c r="AI30" s="37"/>
      <c r="AJ30" s="37"/>
      <c r="AK30" s="37"/>
    </row>
    <row r="31" spans="2:37" x14ac:dyDescent="0.2"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7"/>
      <c r="AF31" s="37"/>
      <c r="AG31" s="37"/>
      <c r="AH31" s="37"/>
      <c r="AI31" s="37"/>
      <c r="AJ31" s="37"/>
      <c r="AK31" s="37"/>
    </row>
    <row r="32" spans="2:37" x14ac:dyDescent="0.2"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8"/>
      <c r="AF32" s="37"/>
      <c r="AG32" s="37"/>
      <c r="AH32" s="37"/>
      <c r="AI32" s="37"/>
      <c r="AJ32" s="37"/>
      <c r="AK32" s="37"/>
    </row>
    <row r="33" spans="2:36" x14ac:dyDescent="0.2"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8"/>
      <c r="AF33" s="40"/>
      <c r="AG33" s="40"/>
      <c r="AH33" s="40"/>
    </row>
    <row r="34" spans="2:36" x14ac:dyDescent="0.2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7"/>
      <c r="AF34" s="37"/>
      <c r="AG34" s="37"/>
      <c r="AH34" s="37"/>
    </row>
    <row r="35" spans="2:36" x14ac:dyDescent="0.2"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7"/>
      <c r="AF35" s="37"/>
      <c r="AG35" s="37"/>
      <c r="AH35" s="37"/>
    </row>
    <row r="36" spans="2:36" x14ac:dyDescent="0.2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7"/>
      <c r="AF36" s="37"/>
      <c r="AG36" s="37"/>
      <c r="AH36" s="37"/>
    </row>
    <row r="37" spans="2:36" x14ac:dyDescent="0.2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7"/>
      <c r="AF37" s="37"/>
      <c r="AG37" s="37"/>
      <c r="AH37" s="37"/>
    </row>
    <row r="38" spans="2:36" x14ac:dyDescent="0.2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7"/>
      <c r="AF38" s="37"/>
      <c r="AG38" s="37"/>
      <c r="AH38" s="37"/>
      <c r="AJ38" s="39"/>
    </row>
    <row r="39" spans="2:36" x14ac:dyDescent="0.2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7"/>
      <c r="AF39" s="37"/>
      <c r="AG39" s="37"/>
      <c r="AH39" s="37"/>
    </row>
    <row r="40" spans="2:36" x14ac:dyDescent="0.2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7"/>
      <c r="AF40" s="37"/>
      <c r="AG40" s="37"/>
      <c r="AH40" s="37"/>
    </row>
    <row r="41" spans="2:36" x14ac:dyDescent="0.2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7"/>
      <c r="AF41" s="37"/>
      <c r="AG41" s="37"/>
      <c r="AH41" s="37"/>
    </row>
    <row r="42" spans="2:36" x14ac:dyDescent="0.2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7"/>
      <c r="AF42" s="37"/>
      <c r="AG42" s="37"/>
      <c r="AH42" s="37"/>
    </row>
    <row r="43" spans="2:36" x14ac:dyDescent="0.2">
      <c r="B43" s="38"/>
      <c r="AE43" s="7"/>
      <c r="AF43" s="37"/>
      <c r="AG43" s="37"/>
      <c r="AH43" s="37"/>
    </row>
    <row r="44" spans="2:36" x14ac:dyDescent="0.2"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7"/>
      <c r="AF44" s="37"/>
      <c r="AG44" s="37"/>
      <c r="AH44" s="37"/>
    </row>
    <row r="45" spans="2:36" x14ac:dyDescent="0.2"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8"/>
      <c r="AF45" s="37"/>
      <c r="AG45" s="37"/>
      <c r="AH45" s="37"/>
    </row>
    <row r="46" spans="2:36" x14ac:dyDescent="0.2"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</row>
    <row r="47" spans="2:36" x14ac:dyDescent="0.2"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</row>
    <row r="48" spans="2:36" x14ac:dyDescent="0.2"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</row>
    <row r="49" spans="2:34" x14ac:dyDescent="0.2"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</row>
    <row r="50" spans="2:34" x14ac:dyDescent="0.2"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</row>
    <row r="51" spans="2:34" x14ac:dyDescent="0.2"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</row>
    <row r="52" spans="2:34" x14ac:dyDescent="0.2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</row>
    <row r="53" spans="2:34" x14ac:dyDescent="0.2"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</row>
    <row r="54" spans="2:34" x14ac:dyDescent="0.2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</row>
    <row r="55" spans="2:34" x14ac:dyDescent="0.2">
      <c r="B55" s="38"/>
    </row>
    <row r="56" spans="2:34" x14ac:dyDescent="0.2">
      <c r="B56" s="38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</row>
    <row r="57" spans="2:34" x14ac:dyDescent="0.2"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42"/>
      <c r="Z57" s="42"/>
      <c r="AA57" s="42"/>
      <c r="AB57" s="42"/>
      <c r="AC57" s="42"/>
      <c r="AD57" s="42"/>
      <c r="AE57" s="42"/>
      <c r="AF57" s="42"/>
      <c r="AG57" s="42"/>
      <c r="AH57" s="42"/>
    </row>
    <row r="58" spans="2:34" x14ac:dyDescent="0.2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42"/>
      <c r="Z58" s="42"/>
      <c r="AA58" s="42"/>
      <c r="AB58" s="42"/>
      <c r="AC58" s="42"/>
      <c r="AD58" s="42"/>
      <c r="AE58" s="42"/>
      <c r="AF58" s="42"/>
      <c r="AG58" s="42"/>
      <c r="AH58" s="42"/>
    </row>
    <row r="59" spans="2:34" x14ac:dyDescent="0.2"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42"/>
      <c r="Z59" s="42"/>
      <c r="AA59" s="42"/>
      <c r="AB59" s="42"/>
      <c r="AC59" s="42"/>
      <c r="AD59" s="42"/>
      <c r="AE59" s="42"/>
      <c r="AF59" s="42"/>
      <c r="AG59" s="42"/>
      <c r="AH59" s="42"/>
    </row>
    <row r="60" spans="2:34" x14ac:dyDescent="0.2"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42"/>
      <c r="Z60" s="42"/>
      <c r="AA60" s="42"/>
      <c r="AB60" s="42"/>
      <c r="AC60" s="42"/>
      <c r="AD60" s="42"/>
      <c r="AE60" s="42"/>
      <c r="AF60" s="42"/>
      <c r="AG60" s="42"/>
      <c r="AH60" s="42"/>
    </row>
    <row r="61" spans="2:34" x14ac:dyDescent="0.2"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2"/>
      <c r="Z61" s="42"/>
      <c r="AA61" s="42"/>
      <c r="AB61" s="42"/>
      <c r="AC61" s="42"/>
      <c r="AD61" s="42"/>
      <c r="AE61" s="42"/>
      <c r="AF61" s="42"/>
      <c r="AG61" s="42"/>
      <c r="AH61" s="42"/>
    </row>
    <row r="62" spans="2:34" x14ac:dyDescent="0.2"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2"/>
      <c r="Z62" s="42"/>
      <c r="AA62" s="42"/>
      <c r="AB62" s="42"/>
      <c r="AC62" s="42"/>
      <c r="AD62" s="42"/>
      <c r="AE62" s="42"/>
      <c r="AF62" s="42"/>
      <c r="AG62" s="42"/>
      <c r="AH62" s="42"/>
    </row>
    <row r="63" spans="2:34" x14ac:dyDescent="0.2"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42"/>
      <c r="Z63" s="42"/>
      <c r="AA63" s="42"/>
      <c r="AB63" s="42"/>
      <c r="AC63" s="42"/>
      <c r="AD63" s="42"/>
      <c r="AE63" s="42"/>
      <c r="AF63" s="42"/>
      <c r="AG63" s="42"/>
      <c r="AH63" s="42"/>
    </row>
    <row r="64" spans="2:34" x14ac:dyDescent="0.2">
      <c r="B64" s="38"/>
      <c r="C64" s="39"/>
      <c r="D64" s="39" t="s">
        <v>67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42"/>
      <c r="Z64" s="42"/>
      <c r="AA64" s="42"/>
      <c r="AB64" s="42"/>
      <c r="AC64" s="42"/>
      <c r="AD64" s="42"/>
      <c r="AE64" s="42"/>
      <c r="AF64" s="42"/>
      <c r="AG64" s="42"/>
      <c r="AH64" s="42"/>
    </row>
    <row r="65" spans="2:34" x14ac:dyDescent="0.2">
      <c r="B65" s="38"/>
      <c r="C65" s="39"/>
      <c r="D65" s="39" t="s">
        <v>69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42"/>
      <c r="Z65" s="42"/>
      <c r="AA65" s="42"/>
      <c r="AB65" s="42"/>
      <c r="AC65" s="42"/>
      <c r="AD65" s="42"/>
      <c r="AE65" s="42"/>
      <c r="AF65" s="42"/>
      <c r="AG65" s="42"/>
      <c r="AH65" s="42"/>
    </row>
    <row r="66" spans="2:34" x14ac:dyDescent="0.2">
      <c r="D66" s="2" t="s">
        <v>70</v>
      </c>
    </row>
    <row r="67" spans="2:34" x14ac:dyDescent="0.2">
      <c r="B67" s="38"/>
    </row>
    <row r="68" spans="2:34" x14ac:dyDescent="0.2">
      <c r="B68" s="38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</row>
    <row r="69" spans="2:34" x14ac:dyDescent="0.2"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41"/>
      <c r="AC69" s="41"/>
      <c r="AD69" s="41"/>
      <c r="AE69" s="41"/>
      <c r="AF69" s="41"/>
      <c r="AG69" s="41"/>
      <c r="AH69" s="41"/>
    </row>
    <row r="70" spans="2:34" x14ac:dyDescent="0.2"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41"/>
      <c r="AC70" s="41"/>
      <c r="AD70" s="41"/>
      <c r="AE70" s="41"/>
      <c r="AF70" s="41"/>
      <c r="AG70" s="41"/>
      <c r="AH70" s="41"/>
    </row>
    <row r="71" spans="2:34" x14ac:dyDescent="0.2"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41"/>
      <c r="AC71" s="41"/>
      <c r="AD71" s="41"/>
      <c r="AE71" s="41"/>
      <c r="AF71" s="41"/>
      <c r="AG71" s="41"/>
      <c r="AH71" s="41"/>
    </row>
    <row r="72" spans="2:34" x14ac:dyDescent="0.2"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41"/>
      <c r="AC72" s="41"/>
      <c r="AD72" s="41"/>
      <c r="AE72" s="41"/>
      <c r="AF72" s="41"/>
      <c r="AG72" s="41"/>
      <c r="AH72" s="41"/>
    </row>
    <row r="73" spans="2:34" x14ac:dyDescent="0.2"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41"/>
      <c r="AC73" s="41"/>
      <c r="AD73" s="41"/>
      <c r="AE73" s="41"/>
      <c r="AF73" s="41"/>
      <c r="AG73" s="41"/>
      <c r="AH73" s="41"/>
    </row>
    <row r="74" spans="2:34" x14ac:dyDescent="0.2"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41"/>
      <c r="AC74" s="41"/>
      <c r="AD74" s="41"/>
      <c r="AE74" s="41"/>
      <c r="AF74" s="41"/>
      <c r="AG74" s="41"/>
      <c r="AH74" s="41"/>
    </row>
    <row r="75" spans="2:34" x14ac:dyDescent="0.2"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41"/>
      <c r="AC75" s="41"/>
      <c r="AD75" s="41"/>
      <c r="AE75" s="41"/>
      <c r="AF75" s="41"/>
      <c r="AG75" s="41"/>
      <c r="AH75" s="41"/>
    </row>
    <row r="76" spans="2:34" x14ac:dyDescent="0.2"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41"/>
      <c r="AC76" s="41"/>
      <c r="AD76" s="41"/>
      <c r="AE76" s="41"/>
      <c r="AF76" s="41"/>
      <c r="AG76" s="41"/>
      <c r="AH76" s="41"/>
    </row>
    <row r="77" spans="2:34" x14ac:dyDescent="0.2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41"/>
      <c r="AC77" s="41"/>
      <c r="AD77" s="41"/>
      <c r="AE77" s="41"/>
      <c r="AF77" s="41"/>
      <c r="AG77" s="41"/>
      <c r="AH77" s="41"/>
    </row>
    <row r="78" spans="2:34" x14ac:dyDescent="0.2"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</row>
    <row r="79" spans="2:34" x14ac:dyDescent="0.2">
      <c r="B79" s="38"/>
    </row>
    <row r="80" spans="2:34" x14ac:dyDescent="0.2">
      <c r="B80" s="38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</row>
    <row r="81" spans="2:34" x14ac:dyDescent="0.2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41"/>
      <c r="AC81" s="41"/>
      <c r="AD81" s="41"/>
      <c r="AE81" s="41"/>
      <c r="AF81" s="41"/>
      <c r="AG81" s="41"/>
      <c r="AH81" s="41"/>
    </row>
    <row r="82" spans="2:34" x14ac:dyDescent="0.2"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41"/>
      <c r="AC82" s="41"/>
      <c r="AD82" s="41"/>
      <c r="AE82" s="41"/>
      <c r="AF82" s="41"/>
      <c r="AG82" s="41"/>
      <c r="AH82" s="41"/>
    </row>
    <row r="83" spans="2:34" x14ac:dyDescent="0.2"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41"/>
      <c r="AC83" s="41"/>
      <c r="AD83" s="41"/>
      <c r="AE83" s="41"/>
      <c r="AF83" s="41"/>
      <c r="AG83" s="41"/>
      <c r="AH83" s="41"/>
    </row>
    <row r="84" spans="2:34" x14ac:dyDescent="0.2"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41"/>
      <c r="AC84" s="41"/>
      <c r="AD84" s="41"/>
      <c r="AE84" s="41"/>
      <c r="AF84" s="41"/>
      <c r="AG84" s="41"/>
      <c r="AH84" s="41"/>
    </row>
    <row r="85" spans="2:34" x14ac:dyDescent="0.2"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41"/>
      <c r="AC85" s="41"/>
      <c r="AD85" s="41"/>
      <c r="AE85" s="41"/>
      <c r="AF85" s="41"/>
      <c r="AG85" s="41"/>
      <c r="AH85" s="41"/>
    </row>
    <row r="86" spans="2:34" x14ac:dyDescent="0.2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41"/>
      <c r="AC86" s="41"/>
      <c r="AD86" s="41"/>
      <c r="AE86" s="41"/>
      <c r="AF86" s="41"/>
      <c r="AG86" s="41"/>
      <c r="AH86" s="41"/>
    </row>
    <row r="87" spans="2:34" x14ac:dyDescent="0.2"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41"/>
      <c r="AC87" s="41"/>
      <c r="AD87" s="41"/>
      <c r="AE87" s="41"/>
      <c r="AF87" s="41"/>
      <c r="AG87" s="41"/>
      <c r="AH87" s="41"/>
    </row>
    <row r="88" spans="2:34" x14ac:dyDescent="0.2"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41"/>
      <c r="AC88" s="41"/>
      <c r="AD88" s="41"/>
      <c r="AE88" s="41"/>
      <c r="AF88" s="41"/>
      <c r="AG88" s="41"/>
      <c r="AH88" s="41"/>
    </row>
    <row r="89" spans="2:34" x14ac:dyDescent="0.2"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41"/>
      <c r="AC89" s="41"/>
      <c r="AD89" s="41"/>
      <c r="AE89" s="41"/>
      <c r="AF89" s="41"/>
      <c r="AG89" s="41"/>
      <c r="AH89" s="41"/>
    </row>
    <row r="99" spans="31:35" x14ac:dyDescent="0.2">
      <c r="AF99" s="2">
        <v>1992</v>
      </c>
      <c r="AH99" s="2">
        <v>2022</v>
      </c>
    </row>
    <row r="100" spans="31:35" x14ac:dyDescent="0.2">
      <c r="AF100" s="2" t="s">
        <v>0</v>
      </c>
      <c r="AG100" s="2" t="s">
        <v>1</v>
      </c>
      <c r="AH100" s="2" t="s">
        <v>0</v>
      </c>
    </row>
    <row r="101" spans="31:35" x14ac:dyDescent="0.2">
      <c r="AE101" s="7" t="s">
        <v>23</v>
      </c>
      <c r="AF101" s="41">
        <v>7.6892109500805148E-2</v>
      </c>
      <c r="AG101" s="41">
        <v>0.1070840197693575</v>
      </c>
      <c r="AH101" s="41">
        <v>0.13505535055350554</v>
      </c>
      <c r="AI101" s="41"/>
    </row>
    <row r="102" spans="31:35" x14ac:dyDescent="0.2">
      <c r="AE102" s="7" t="s">
        <v>24</v>
      </c>
      <c r="AF102" s="41">
        <v>0.13883880274071403</v>
      </c>
      <c r="AG102" s="41">
        <v>0.18461936820300362</v>
      </c>
      <c r="AH102" s="41">
        <v>0.13030069390902083</v>
      </c>
      <c r="AI102" s="41"/>
    </row>
    <row r="103" spans="31:35" x14ac:dyDescent="0.2">
      <c r="AE103" s="7" t="s">
        <v>25</v>
      </c>
      <c r="AF103" s="41">
        <v>0.10634146341463414</v>
      </c>
      <c r="AG103" s="41">
        <v>0.13581880448318803</v>
      </c>
      <c r="AH103" s="41">
        <v>8.1871345029239762E-2</v>
      </c>
      <c r="AI103" s="41"/>
    </row>
    <row r="104" spans="31:35" x14ac:dyDescent="0.2">
      <c r="AE104" s="7" t="s">
        <v>26</v>
      </c>
      <c r="AF104" s="41">
        <v>6.6385669125395147E-2</v>
      </c>
      <c r="AG104" s="41">
        <v>6.6853267305415007E-2</v>
      </c>
      <c r="AH104" s="41">
        <v>5.4130009775171066E-2</v>
      </c>
      <c r="AI104" s="41"/>
    </row>
    <row r="105" spans="31:35" x14ac:dyDescent="0.2">
      <c r="AE105" s="7" t="s">
        <v>27</v>
      </c>
      <c r="AF105" s="41">
        <v>3.1170758859546045E-2</v>
      </c>
      <c r="AG105" s="41">
        <v>2.7993425211784044E-2</v>
      </c>
      <c r="AH105" s="41">
        <v>2.3276539973787681E-2</v>
      </c>
      <c r="AI105" s="41"/>
    </row>
    <row r="106" spans="31:35" x14ac:dyDescent="0.2">
      <c r="AE106" s="7" t="s">
        <v>28</v>
      </c>
      <c r="AF106" s="41">
        <v>1.4486921529175051E-2</v>
      </c>
      <c r="AG106" s="41">
        <v>1.5829364813200082E-2</v>
      </c>
      <c r="AH106" s="41">
        <v>9.5776656987110916E-3</v>
      </c>
      <c r="AI106" s="41"/>
    </row>
    <row r="107" spans="31:35" x14ac:dyDescent="0.2">
      <c r="AE107" s="7" t="s">
        <v>29</v>
      </c>
      <c r="AF107" s="41">
        <v>5.1791165496908181E-3</v>
      </c>
      <c r="AG107" s="41">
        <v>1.2404261291486774E-2</v>
      </c>
      <c r="AH107" s="41">
        <v>3.6269116847004773E-3</v>
      </c>
      <c r="AI107" s="41"/>
    </row>
    <row r="108" spans="31:35" x14ac:dyDescent="0.2">
      <c r="AE108" s="7" t="s">
        <v>30</v>
      </c>
      <c r="AF108" s="41">
        <v>2.3841961852861036E-3</v>
      </c>
      <c r="AG108" s="41">
        <v>2.3841961852861036E-3</v>
      </c>
      <c r="AH108" s="41">
        <v>3.248183219555164E-3</v>
      </c>
      <c r="AI108" s="41"/>
    </row>
  </sheetData>
  <mergeCells count="1">
    <mergeCell ref="B15:N1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99223-E8A2-4ED3-A01E-87106CEF28F3}">
  <dimension ref="B2:P16"/>
  <sheetViews>
    <sheetView showGridLines="0" zoomScaleNormal="100" workbookViewId="0">
      <selection activeCell="K19" sqref="K19"/>
    </sheetView>
  </sheetViews>
  <sheetFormatPr baseColWidth="10" defaultColWidth="11.42578125" defaultRowHeight="11.25" x14ac:dyDescent="0.2"/>
  <cols>
    <col min="1" max="1" width="7.28515625" style="2" customWidth="1"/>
    <col min="2" max="2" width="21" style="2" customWidth="1"/>
    <col min="3" max="6" width="10.42578125" style="2" customWidth="1"/>
    <col min="7" max="16384" width="11.42578125" style="2"/>
  </cols>
  <sheetData>
    <row r="2" spans="2:16" x14ac:dyDescent="0.2">
      <c r="B2" s="3" t="s">
        <v>108</v>
      </c>
    </row>
    <row r="4" spans="2:16" x14ac:dyDescent="0.2">
      <c r="F4" s="78" t="s">
        <v>119</v>
      </c>
    </row>
    <row r="5" spans="2:16" ht="21" customHeight="1" x14ac:dyDescent="0.2">
      <c r="B5" s="43"/>
      <c r="C5" s="105">
        <v>2002</v>
      </c>
      <c r="D5" s="105"/>
      <c r="E5" s="105">
        <v>2022</v>
      </c>
      <c r="F5" s="105"/>
      <c r="H5" s="31"/>
      <c r="I5" s="111"/>
      <c r="J5" s="111"/>
      <c r="K5" s="111"/>
      <c r="L5" s="111"/>
    </row>
    <row r="6" spans="2:16" ht="21" customHeight="1" x14ac:dyDescent="0.2">
      <c r="C6" s="30" t="s">
        <v>0</v>
      </c>
      <c r="D6" s="30" t="s">
        <v>1</v>
      </c>
      <c r="E6" s="30" t="s">
        <v>0</v>
      </c>
      <c r="F6" s="30" t="s">
        <v>1</v>
      </c>
      <c r="H6" s="31"/>
      <c r="I6" s="32"/>
      <c r="J6" s="32"/>
      <c r="K6" s="32"/>
      <c r="L6" s="32"/>
    </row>
    <row r="7" spans="2:16" ht="21" customHeight="1" x14ac:dyDescent="0.2">
      <c r="B7" s="35" t="s">
        <v>23</v>
      </c>
      <c r="C7" s="44">
        <v>1.5</v>
      </c>
      <c r="D7" s="44">
        <v>5.26</v>
      </c>
      <c r="E7" s="44">
        <v>1.95</v>
      </c>
      <c r="F7" s="44">
        <v>3.43</v>
      </c>
      <c r="H7" s="45"/>
      <c r="I7" s="31"/>
      <c r="J7" s="31"/>
      <c r="K7" s="31"/>
      <c r="L7" s="31"/>
      <c r="O7" s="3"/>
      <c r="P7" s="3"/>
    </row>
    <row r="8" spans="2:16" ht="21" customHeight="1" x14ac:dyDescent="0.2">
      <c r="B8" s="35" t="s">
        <v>71</v>
      </c>
      <c r="C8" s="44">
        <v>6.66</v>
      </c>
      <c r="D8" s="44">
        <v>26.16</v>
      </c>
      <c r="E8" s="44">
        <v>4.26</v>
      </c>
      <c r="F8" s="44">
        <v>15.58</v>
      </c>
      <c r="H8" s="45"/>
      <c r="I8" s="31"/>
      <c r="J8" s="31"/>
      <c r="K8" s="31"/>
      <c r="L8" s="31"/>
    </row>
    <row r="9" spans="2:16" ht="21" customHeight="1" x14ac:dyDescent="0.2">
      <c r="B9" s="35" t="s">
        <v>72</v>
      </c>
      <c r="C9" s="44">
        <v>12.11</v>
      </c>
      <c r="D9" s="44">
        <v>38.18</v>
      </c>
      <c r="E9" s="44">
        <v>5.79</v>
      </c>
      <c r="F9" s="44">
        <v>24.8</v>
      </c>
      <c r="H9" s="45"/>
      <c r="I9" s="31"/>
      <c r="J9" s="31"/>
      <c r="K9" s="31"/>
      <c r="L9" s="31"/>
    </row>
    <row r="10" spans="2:16" ht="21" customHeight="1" x14ac:dyDescent="0.2">
      <c r="B10" s="35" t="s">
        <v>73</v>
      </c>
      <c r="C10" s="44">
        <v>15.11</v>
      </c>
      <c r="D10" s="44">
        <v>35.6</v>
      </c>
      <c r="E10" s="44">
        <v>9.98</v>
      </c>
      <c r="F10" s="44">
        <v>29.29</v>
      </c>
      <c r="H10" s="45"/>
      <c r="I10" s="31"/>
      <c r="J10" s="31"/>
      <c r="K10" s="31"/>
      <c r="L10" s="31"/>
    </row>
    <row r="11" spans="2:16" ht="21" customHeight="1" x14ac:dyDescent="0.2">
      <c r="B11" s="35" t="s">
        <v>74</v>
      </c>
      <c r="C11" s="44">
        <v>14.56</v>
      </c>
      <c r="D11" s="44">
        <v>32.229999999999997</v>
      </c>
      <c r="E11" s="44">
        <v>9.9499999999999993</v>
      </c>
      <c r="F11" s="44">
        <v>30.31</v>
      </c>
      <c r="H11" s="45"/>
      <c r="I11" s="31"/>
      <c r="J11" s="31"/>
      <c r="K11" s="31"/>
      <c r="L11" s="31"/>
    </row>
    <row r="12" spans="2:16" ht="21" customHeight="1" x14ac:dyDescent="0.2">
      <c r="B12" s="35" t="s">
        <v>75</v>
      </c>
      <c r="C12" s="44">
        <v>13.13</v>
      </c>
      <c r="D12" s="44">
        <v>37.69</v>
      </c>
      <c r="E12" s="44">
        <v>9.2100000000000009</v>
      </c>
      <c r="F12" s="44">
        <v>27.83</v>
      </c>
      <c r="H12" s="45"/>
      <c r="I12" s="31"/>
      <c r="J12" s="31"/>
      <c r="K12" s="31"/>
      <c r="L12" s="31"/>
    </row>
    <row r="13" spans="2:16" ht="21" customHeight="1" x14ac:dyDescent="0.2">
      <c r="B13" s="35" t="s">
        <v>76</v>
      </c>
      <c r="C13" s="44">
        <v>14.63</v>
      </c>
      <c r="D13" s="44">
        <v>60.07</v>
      </c>
      <c r="E13" s="44">
        <v>9.57</v>
      </c>
      <c r="F13" s="44">
        <v>41.7</v>
      </c>
      <c r="H13" s="45"/>
      <c r="I13" s="31"/>
      <c r="J13" s="31"/>
      <c r="K13" s="31"/>
      <c r="L13" s="31"/>
    </row>
    <row r="14" spans="2:16" ht="21" customHeight="1" x14ac:dyDescent="0.2">
      <c r="B14" s="35" t="s">
        <v>131</v>
      </c>
      <c r="C14" s="36">
        <v>20.469273047533605</v>
      </c>
      <c r="D14" s="36">
        <v>123.23094948488824</v>
      </c>
      <c r="E14" s="36">
        <v>10.900844491018159</v>
      </c>
      <c r="F14" s="36">
        <v>85.869178644402893</v>
      </c>
      <c r="H14" s="45"/>
      <c r="I14" s="46"/>
      <c r="J14" s="46"/>
      <c r="K14" s="46"/>
      <c r="L14" s="46"/>
    </row>
    <row r="16" spans="2:16" ht="72.75" customHeight="1" x14ac:dyDescent="0.2">
      <c r="B16" s="109" t="s">
        <v>109</v>
      </c>
      <c r="C16" s="110"/>
      <c r="D16" s="110"/>
      <c r="E16" s="110"/>
      <c r="F16" s="110"/>
      <c r="G16" s="95"/>
      <c r="H16" s="95"/>
      <c r="I16" s="95"/>
      <c r="J16" s="95"/>
      <c r="K16" s="95"/>
      <c r="L16" s="95"/>
      <c r="M16" s="95"/>
      <c r="N16" s="95"/>
    </row>
  </sheetData>
  <mergeCells count="5">
    <mergeCell ref="B16:F16"/>
    <mergeCell ref="I5:J5"/>
    <mergeCell ref="K5:L5"/>
    <mergeCell ref="C5:D5"/>
    <mergeCell ref="E5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DC13E-2219-4136-9E35-E669B60D7306}">
  <dimension ref="B2:F16"/>
  <sheetViews>
    <sheetView showGridLines="0" tabSelected="1" workbookViewId="0">
      <selection activeCell="B14" sqref="B14"/>
    </sheetView>
  </sheetViews>
  <sheetFormatPr baseColWidth="10" defaultRowHeight="15" x14ac:dyDescent="0.25"/>
  <cols>
    <col min="1" max="1" width="4.5703125" customWidth="1"/>
    <col min="2" max="2" width="15.42578125" customWidth="1"/>
  </cols>
  <sheetData>
    <row r="2" spans="2:6" x14ac:dyDescent="0.25">
      <c r="B2" s="70" t="s">
        <v>110</v>
      </c>
    </row>
    <row r="3" spans="2:6" ht="4.5" customHeight="1" x14ac:dyDescent="0.25">
      <c r="B3" s="70"/>
    </row>
    <row r="4" spans="2:6" x14ac:dyDescent="0.25">
      <c r="F4" s="80" t="s">
        <v>120</v>
      </c>
    </row>
    <row r="5" spans="2:6" x14ac:dyDescent="0.25">
      <c r="C5" s="105">
        <v>2002</v>
      </c>
      <c r="D5" s="105"/>
      <c r="E5" s="105">
        <v>2022</v>
      </c>
      <c r="F5" s="105"/>
    </row>
    <row r="6" spans="2:6" x14ac:dyDescent="0.25">
      <c r="C6" s="66" t="s">
        <v>0</v>
      </c>
      <c r="D6" s="66" t="s">
        <v>1</v>
      </c>
      <c r="E6" s="66" t="s">
        <v>0</v>
      </c>
      <c r="F6" s="66" t="s">
        <v>1</v>
      </c>
    </row>
    <row r="7" spans="2:6" x14ac:dyDescent="0.25">
      <c r="B7" s="73" t="s">
        <v>23</v>
      </c>
      <c r="C7" s="79">
        <v>7.2965879265091864</v>
      </c>
      <c r="D7" s="79">
        <v>11.710252256422123</v>
      </c>
      <c r="E7" s="79">
        <v>13.505535055350554</v>
      </c>
      <c r="F7" s="79">
        <v>13.06532663316583</v>
      </c>
    </row>
    <row r="8" spans="2:6" x14ac:dyDescent="0.25">
      <c r="B8" s="73" t="s">
        <v>71</v>
      </c>
      <c r="C8" s="79">
        <v>15.657967795669073</v>
      </c>
      <c r="D8" s="79">
        <v>22.438126406218039</v>
      </c>
      <c r="E8" s="79">
        <v>13.030069390902083</v>
      </c>
      <c r="F8" s="79">
        <v>20.086608927381747</v>
      </c>
    </row>
    <row r="9" spans="2:6" x14ac:dyDescent="0.25">
      <c r="B9" s="73" t="s">
        <v>72</v>
      </c>
      <c r="C9" s="79">
        <v>11.059629331184528</v>
      </c>
      <c r="D9" s="79">
        <v>16.674898745431197</v>
      </c>
      <c r="E9" s="79">
        <v>8.1871345029239766</v>
      </c>
      <c r="F9" s="79">
        <v>16.173694147262431</v>
      </c>
    </row>
    <row r="10" spans="2:6" x14ac:dyDescent="0.25">
      <c r="B10" s="73" t="s">
        <v>73</v>
      </c>
      <c r="C10" s="79">
        <v>6.1608724019013881</v>
      </c>
      <c r="D10" s="79">
        <v>6.301142263759087</v>
      </c>
      <c r="E10" s="79">
        <v>5.4130009775171066</v>
      </c>
      <c r="F10" s="79">
        <v>8.1912144702842369</v>
      </c>
    </row>
    <row r="11" spans="2:6" x14ac:dyDescent="0.25">
      <c r="B11" s="73" t="s">
        <v>74</v>
      </c>
      <c r="C11" s="79">
        <v>3.2082107227445631</v>
      </c>
      <c r="D11" s="79">
        <v>2.9366210271978193</v>
      </c>
      <c r="E11" s="79">
        <v>2.3276539973787682</v>
      </c>
      <c r="F11" s="79">
        <v>3.4848192903740811</v>
      </c>
    </row>
    <row r="12" spans="2:6" x14ac:dyDescent="0.25">
      <c r="B12" s="73" t="s">
        <v>75</v>
      </c>
      <c r="C12" s="79">
        <v>1.184406863964188</v>
      </c>
      <c r="D12" s="79">
        <v>1.4896893411890735</v>
      </c>
      <c r="E12" s="79">
        <v>0.9577665698711092</v>
      </c>
      <c r="F12" s="79">
        <v>1.4461656035977777</v>
      </c>
    </row>
    <row r="13" spans="2:6" x14ac:dyDescent="0.25">
      <c r="B13" s="73" t="s">
        <v>76</v>
      </c>
      <c r="C13" s="79">
        <v>0.4247031135877945</v>
      </c>
      <c r="D13" s="79">
        <v>0.98768131788031199</v>
      </c>
      <c r="E13" s="79">
        <v>0.36269116847004773</v>
      </c>
      <c r="F13" s="79">
        <v>0.94601917956692816</v>
      </c>
    </row>
    <row r="14" spans="2:6" x14ac:dyDescent="0.25">
      <c r="B14" s="73" t="s">
        <v>131</v>
      </c>
      <c r="C14" s="79">
        <v>0.14890321291160746</v>
      </c>
      <c r="D14" s="79">
        <v>0.69718800836625605</v>
      </c>
      <c r="E14" s="79">
        <v>0.10863776760038342</v>
      </c>
      <c r="F14" s="79">
        <v>0.5837344818849759</v>
      </c>
    </row>
    <row r="15" spans="2:6" ht="10.5" customHeight="1" x14ac:dyDescent="0.25"/>
    <row r="16" spans="2:6" ht="61.5" customHeight="1" x14ac:dyDescent="0.25">
      <c r="B16" s="106" t="s">
        <v>115</v>
      </c>
      <c r="C16" s="104"/>
      <c r="D16" s="104"/>
      <c r="E16" s="104"/>
      <c r="F16" s="104"/>
    </row>
  </sheetData>
  <mergeCells count="3">
    <mergeCell ref="C5:D5"/>
    <mergeCell ref="E5:F5"/>
    <mergeCell ref="B16:F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58F5D-D3F7-514F-9491-7535D37BFE18}">
  <dimension ref="B2:AR23"/>
  <sheetViews>
    <sheetView showGridLines="0" zoomScaleNormal="100" workbookViewId="0">
      <selection activeCell="E20" sqref="E20"/>
    </sheetView>
  </sheetViews>
  <sheetFormatPr baseColWidth="10" defaultColWidth="8.85546875" defaultRowHeight="11.25" x14ac:dyDescent="0.2"/>
  <cols>
    <col min="1" max="1" width="4.85546875" style="48" customWidth="1"/>
    <col min="2" max="2" width="14.42578125" style="48" customWidth="1"/>
    <col min="3" max="44" width="6.42578125" style="48" customWidth="1"/>
    <col min="45" max="16384" width="8.85546875" style="48"/>
  </cols>
  <sheetData>
    <row r="2" spans="2:44" s="72" customFormat="1" x14ac:dyDescent="0.2">
      <c r="B2" s="71" t="s">
        <v>99</v>
      </c>
    </row>
    <row r="4" spans="2:44" x14ac:dyDescent="0.2">
      <c r="C4" s="97" t="s">
        <v>119</v>
      </c>
    </row>
    <row r="5" spans="2:44" s="49" customFormat="1" ht="18.75" customHeight="1" x14ac:dyDescent="0.2">
      <c r="B5" s="60"/>
      <c r="C5" s="61" t="s">
        <v>22</v>
      </c>
      <c r="D5" s="61" t="s">
        <v>33</v>
      </c>
      <c r="E5" s="61" t="s">
        <v>34</v>
      </c>
      <c r="F5" s="61" t="s">
        <v>35</v>
      </c>
      <c r="G5" s="61" t="s">
        <v>36</v>
      </c>
      <c r="H5" s="61" t="s">
        <v>21</v>
      </c>
      <c r="I5" s="61" t="s">
        <v>37</v>
      </c>
      <c r="J5" s="61" t="s">
        <v>38</v>
      </c>
      <c r="K5" s="61" t="s">
        <v>39</v>
      </c>
      <c r="L5" s="61" t="s">
        <v>40</v>
      </c>
      <c r="M5" s="61" t="s">
        <v>20</v>
      </c>
      <c r="N5" s="61" t="s">
        <v>41</v>
      </c>
      <c r="O5" s="61" t="s">
        <v>42</v>
      </c>
      <c r="P5" s="61" t="s">
        <v>43</v>
      </c>
      <c r="Q5" s="61" t="s">
        <v>44</v>
      </c>
      <c r="R5" s="61" t="s">
        <v>19</v>
      </c>
      <c r="S5" s="61" t="s">
        <v>45</v>
      </c>
      <c r="T5" s="61" t="s">
        <v>46</v>
      </c>
      <c r="U5" s="61" t="s">
        <v>47</v>
      </c>
      <c r="V5" s="61" t="s">
        <v>48</v>
      </c>
      <c r="W5" s="61" t="s">
        <v>18</v>
      </c>
      <c r="X5" s="61" t="s">
        <v>49</v>
      </c>
      <c r="Y5" s="61" t="s">
        <v>50</v>
      </c>
      <c r="Z5" s="61" t="s">
        <v>51</v>
      </c>
      <c r="AA5" s="61" t="s">
        <v>52</v>
      </c>
      <c r="AB5" s="61" t="s">
        <v>17</v>
      </c>
      <c r="AC5" s="61" t="s">
        <v>53</v>
      </c>
      <c r="AD5" s="61" t="s">
        <v>54</v>
      </c>
      <c r="AE5" s="61" t="s">
        <v>55</v>
      </c>
      <c r="AF5" s="61" t="s">
        <v>56</v>
      </c>
      <c r="AG5" s="61" t="s">
        <v>16</v>
      </c>
      <c r="AH5" s="61" t="s">
        <v>57</v>
      </c>
      <c r="AI5" s="61" t="s">
        <v>58</v>
      </c>
      <c r="AJ5" s="61" t="s">
        <v>59</v>
      </c>
      <c r="AK5" s="61" t="s">
        <v>60</v>
      </c>
      <c r="AL5" s="61" t="s">
        <v>15</v>
      </c>
      <c r="AM5" s="61" t="s">
        <v>61</v>
      </c>
      <c r="AN5" s="61" t="s">
        <v>62</v>
      </c>
      <c r="AO5" s="61" t="s">
        <v>63</v>
      </c>
      <c r="AP5" s="61" t="s">
        <v>64</v>
      </c>
      <c r="AQ5" s="61" t="s">
        <v>65</v>
      </c>
      <c r="AR5" s="61" t="s">
        <v>14</v>
      </c>
    </row>
    <row r="6" spans="2:44" s="53" customFormat="1" ht="18.95" customHeight="1" x14ac:dyDescent="0.2">
      <c r="B6" s="98" t="s">
        <v>98</v>
      </c>
      <c r="C6" s="64">
        <v>12.5</v>
      </c>
      <c r="D6" s="64">
        <v>12.8</v>
      </c>
      <c r="E6" s="64">
        <v>13.2</v>
      </c>
      <c r="F6" s="64">
        <v>12.4</v>
      </c>
      <c r="G6" s="64">
        <v>12.5</v>
      </c>
      <c r="H6" s="64">
        <v>12.8</v>
      </c>
      <c r="I6" s="64">
        <v>13.8</v>
      </c>
      <c r="J6" s="64">
        <v>14.5</v>
      </c>
      <c r="K6" s="64">
        <v>14</v>
      </c>
      <c r="L6" s="64">
        <v>13.1</v>
      </c>
      <c r="M6" s="64">
        <v>13.6</v>
      </c>
      <c r="N6" s="64">
        <v>13.9</v>
      </c>
      <c r="O6" s="64">
        <v>13.5</v>
      </c>
      <c r="P6" s="64">
        <v>12.1</v>
      </c>
      <c r="Q6" s="64">
        <v>13.3</v>
      </c>
      <c r="R6" s="64">
        <v>12.3</v>
      </c>
      <c r="S6" s="64">
        <v>13.6</v>
      </c>
      <c r="T6" s="64">
        <v>14.6</v>
      </c>
      <c r="U6" s="64">
        <v>14.2</v>
      </c>
      <c r="V6" s="64">
        <v>13.4</v>
      </c>
      <c r="W6" s="64">
        <v>12.7</v>
      </c>
      <c r="X6" s="64">
        <v>12.9</v>
      </c>
      <c r="Y6" s="64">
        <v>12</v>
      </c>
      <c r="Z6" s="64">
        <v>11</v>
      </c>
      <c r="AA6" s="64">
        <v>10.7</v>
      </c>
      <c r="AB6" s="65">
        <v>10.65</v>
      </c>
      <c r="AC6" s="64">
        <v>10.6</v>
      </c>
      <c r="AD6" s="64">
        <v>10.7</v>
      </c>
      <c r="AE6" s="64">
        <v>11.1</v>
      </c>
      <c r="AF6" s="64">
        <v>10.8</v>
      </c>
      <c r="AG6" s="64">
        <v>11</v>
      </c>
      <c r="AH6" s="64">
        <v>10.9</v>
      </c>
      <c r="AI6" s="64">
        <v>11.5</v>
      </c>
      <c r="AJ6" s="64">
        <v>11.5</v>
      </c>
      <c r="AK6" s="64">
        <v>12.6</v>
      </c>
      <c r="AL6" s="64">
        <v>13.2</v>
      </c>
      <c r="AM6" s="64">
        <v>12.2</v>
      </c>
      <c r="AN6" s="64">
        <v>13.6</v>
      </c>
      <c r="AO6" s="64">
        <v>13</v>
      </c>
      <c r="AP6" s="64">
        <v>13.5</v>
      </c>
      <c r="AQ6" s="64">
        <v>12.4</v>
      </c>
      <c r="AR6" s="64">
        <v>12.4</v>
      </c>
    </row>
    <row r="7" spans="2:44" ht="18.95" customHeight="1" x14ac:dyDescent="0.2">
      <c r="B7" s="62" t="s">
        <v>8</v>
      </c>
      <c r="C7" s="63">
        <v>24.3</v>
      </c>
      <c r="D7" s="63">
        <v>23.8</v>
      </c>
      <c r="E7" s="63">
        <v>23.6</v>
      </c>
      <c r="F7" s="63">
        <v>24.6</v>
      </c>
      <c r="G7" s="63">
        <v>25.4</v>
      </c>
      <c r="H7" s="63">
        <v>24.7</v>
      </c>
      <c r="I7" s="63">
        <v>23.5</v>
      </c>
      <c r="J7" s="63">
        <v>23.8</v>
      </c>
      <c r="K7" s="63">
        <v>21.2</v>
      </c>
      <c r="L7" s="63">
        <v>20.100000000000001</v>
      </c>
      <c r="M7" s="63">
        <v>19.8</v>
      </c>
      <c r="N7" s="63">
        <v>18.600000000000001</v>
      </c>
      <c r="O7" s="63">
        <v>19.2</v>
      </c>
      <c r="P7" s="63">
        <v>21.8</v>
      </c>
      <c r="Q7" s="63">
        <v>21.5</v>
      </c>
      <c r="R7" s="63">
        <v>21.6</v>
      </c>
      <c r="S7" s="63">
        <v>20</v>
      </c>
      <c r="T7" s="63">
        <v>21.4</v>
      </c>
      <c r="U7" s="63">
        <v>20</v>
      </c>
      <c r="V7" s="63">
        <v>18.2</v>
      </c>
      <c r="W7" s="63">
        <v>20.9</v>
      </c>
      <c r="X7" s="63">
        <v>21</v>
      </c>
      <c r="Y7" s="63">
        <v>20</v>
      </c>
      <c r="Z7" s="63">
        <v>20.100000000000001</v>
      </c>
      <c r="AA7" s="63">
        <v>18.8</v>
      </c>
      <c r="AB7" s="63">
        <v>19.100000000000001</v>
      </c>
      <c r="AC7" s="63">
        <v>18.100000000000001</v>
      </c>
      <c r="AD7" s="63">
        <v>17.100000000000001</v>
      </c>
      <c r="AE7" s="63">
        <v>18.3</v>
      </c>
      <c r="AF7" s="63">
        <v>18.3</v>
      </c>
      <c r="AG7" s="63">
        <v>18.2</v>
      </c>
      <c r="AH7" s="63">
        <v>18.600000000000001</v>
      </c>
      <c r="AI7" s="63">
        <v>17.899999999999999</v>
      </c>
      <c r="AJ7" s="63">
        <v>16.600000000000001</v>
      </c>
      <c r="AK7" s="63">
        <v>16.5</v>
      </c>
      <c r="AL7" s="63">
        <v>16.2</v>
      </c>
      <c r="AM7" s="63">
        <v>16.3</v>
      </c>
      <c r="AN7" s="63">
        <v>14.8</v>
      </c>
      <c r="AO7" s="63">
        <v>15.2</v>
      </c>
      <c r="AP7" s="63"/>
      <c r="AQ7" s="63"/>
      <c r="AR7" s="63"/>
    </row>
    <row r="8" spans="2:44" ht="18.95" customHeight="1" x14ac:dyDescent="0.2">
      <c r="B8" s="50" t="s">
        <v>13</v>
      </c>
      <c r="C8" s="51">
        <v>26.5</v>
      </c>
      <c r="D8" s="51">
        <v>24.7</v>
      </c>
      <c r="E8" s="51">
        <v>25</v>
      </c>
      <c r="F8" s="51">
        <v>25</v>
      </c>
      <c r="G8" s="51">
        <v>26.2</v>
      </c>
      <c r="H8" s="51">
        <v>25.4</v>
      </c>
      <c r="I8" s="51">
        <v>27.6</v>
      </c>
      <c r="J8" s="51">
        <v>28</v>
      </c>
      <c r="K8" s="51">
        <v>28.9</v>
      </c>
      <c r="L8" s="51">
        <v>29.1</v>
      </c>
      <c r="M8" s="51">
        <v>30.6</v>
      </c>
      <c r="N8" s="51">
        <v>30.2</v>
      </c>
      <c r="O8" s="51">
        <v>28.9</v>
      </c>
      <c r="P8" s="51">
        <v>27.8</v>
      </c>
      <c r="Q8" s="51">
        <v>27.4</v>
      </c>
      <c r="R8" s="51">
        <v>27.3</v>
      </c>
      <c r="S8" s="51">
        <v>24.3</v>
      </c>
      <c r="T8" s="51">
        <v>25.8</v>
      </c>
      <c r="U8" s="51">
        <v>23.9</v>
      </c>
      <c r="V8" s="51">
        <v>23.4</v>
      </c>
      <c r="W8" s="51">
        <v>22.4</v>
      </c>
      <c r="X8" s="51">
        <v>23.1</v>
      </c>
      <c r="Y8" s="51">
        <v>21</v>
      </c>
      <c r="Z8" s="51">
        <v>20.399999999999999</v>
      </c>
      <c r="AA8" s="51">
        <v>20.3</v>
      </c>
      <c r="AB8" s="51">
        <v>18.600000000000001</v>
      </c>
      <c r="AC8" s="51">
        <v>19.899999999999999</v>
      </c>
      <c r="AD8" s="51">
        <v>18.5</v>
      </c>
      <c r="AE8" s="51">
        <v>19.3</v>
      </c>
      <c r="AF8" s="51">
        <v>19.100000000000001</v>
      </c>
      <c r="AG8" s="51">
        <v>17.600000000000001</v>
      </c>
      <c r="AH8" s="51">
        <v>16.600000000000001</v>
      </c>
      <c r="AI8" s="51">
        <v>15.9</v>
      </c>
      <c r="AJ8" s="51">
        <v>16.100000000000001</v>
      </c>
      <c r="AK8" s="51">
        <v>14.3</v>
      </c>
      <c r="AL8" s="52">
        <v>14.2</v>
      </c>
      <c r="AM8" s="51">
        <v>14.1</v>
      </c>
      <c r="AN8" s="51">
        <v>14.8</v>
      </c>
      <c r="AO8" s="51">
        <v>14.4</v>
      </c>
      <c r="AP8" s="51">
        <v>13.4</v>
      </c>
      <c r="AQ8" s="51">
        <v>12.9</v>
      </c>
      <c r="AR8" s="51"/>
    </row>
    <row r="9" spans="2:44" ht="18.95" customHeight="1" x14ac:dyDescent="0.2">
      <c r="B9" s="50" t="s">
        <v>3</v>
      </c>
      <c r="C9" s="51">
        <v>21.5</v>
      </c>
      <c r="D9" s="51">
        <v>21.6</v>
      </c>
      <c r="E9" s="51">
        <v>23.1</v>
      </c>
      <c r="F9" s="51">
        <v>23.9</v>
      </c>
      <c r="G9" s="51">
        <v>24.2</v>
      </c>
      <c r="H9" s="51">
        <v>24.7</v>
      </c>
      <c r="I9" s="51">
        <v>25.1</v>
      </c>
      <c r="J9" s="51">
        <v>23.7</v>
      </c>
      <c r="K9" s="51">
        <v>22.3</v>
      </c>
      <c r="L9" s="51">
        <v>22.3</v>
      </c>
      <c r="M9" s="51">
        <v>21.5</v>
      </c>
      <c r="N9" s="51">
        <v>21.4</v>
      </c>
      <c r="O9" s="51">
        <v>21.4</v>
      </c>
      <c r="P9" s="51">
        <v>22.2</v>
      </c>
      <c r="Q9" s="51">
        <v>21.6</v>
      </c>
      <c r="R9" s="51">
        <v>21</v>
      </c>
      <c r="S9" s="51">
        <v>19.899999999999999</v>
      </c>
      <c r="T9" s="51">
        <v>19.5</v>
      </c>
      <c r="U9" s="51">
        <v>18.600000000000001</v>
      </c>
      <c r="V9" s="51">
        <v>18</v>
      </c>
      <c r="W9" s="51">
        <v>18.8</v>
      </c>
      <c r="X9" s="51">
        <v>18</v>
      </c>
      <c r="Y9" s="51">
        <v>18.100000000000001</v>
      </c>
      <c r="Z9" s="51">
        <v>18.3</v>
      </c>
      <c r="AA9" s="51">
        <v>18</v>
      </c>
      <c r="AB9" s="51">
        <v>17.7</v>
      </c>
      <c r="AC9" s="51">
        <v>17</v>
      </c>
      <c r="AD9" s="51">
        <v>16.3</v>
      </c>
      <c r="AE9" s="51">
        <v>16.5</v>
      </c>
      <c r="AF9" s="51">
        <v>16.7</v>
      </c>
      <c r="AG9" s="51">
        <v>16.3</v>
      </c>
      <c r="AH9" s="51">
        <v>16.2</v>
      </c>
      <c r="AI9" s="51">
        <v>15.1</v>
      </c>
      <c r="AJ9" s="51">
        <v>14.8</v>
      </c>
      <c r="AK9" s="51">
        <v>13.5</v>
      </c>
      <c r="AL9" s="51">
        <v>13.6</v>
      </c>
      <c r="AM9" s="51">
        <v>12.7</v>
      </c>
      <c r="AN9" s="51">
        <v>12.3</v>
      </c>
      <c r="AO9" s="52">
        <v>12.3</v>
      </c>
      <c r="AP9" s="51"/>
      <c r="AQ9" s="51"/>
      <c r="AR9" s="51"/>
    </row>
    <row r="10" spans="2:44" ht="18.95" customHeight="1" x14ac:dyDescent="0.2">
      <c r="B10" s="50" t="s">
        <v>12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>
        <v>17.7</v>
      </c>
      <c r="N10" s="51">
        <v>17.7</v>
      </c>
      <c r="O10" s="51">
        <v>16.8</v>
      </c>
      <c r="P10" s="51">
        <v>15.8</v>
      </c>
      <c r="Q10" s="51">
        <v>15.7</v>
      </c>
      <c r="R10" s="51">
        <v>15.8</v>
      </c>
      <c r="S10" s="51">
        <v>14.9</v>
      </c>
      <c r="T10" s="51">
        <v>14.8</v>
      </c>
      <c r="U10" s="51">
        <v>14.1</v>
      </c>
      <c r="V10" s="51">
        <v>13.4</v>
      </c>
      <c r="W10" s="51">
        <v>13.2</v>
      </c>
      <c r="X10" s="51">
        <v>13.2</v>
      </c>
      <c r="Y10" s="51">
        <v>13.1</v>
      </c>
      <c r="Z10" s="51">
        <v>13</v>
      </c>
      <c r="AA10" s="51">
        <v>12.4</v>
      </c>
      <c r="AB10" s="51">
        <v>11.8</v>
      </c>
      <c r="AC10" s="51">
        <v>11.1</v>
      </c>
      <c r="AD10" s="51">
        <v>10.6</v>
      </c>
      <c r="AE10" s="51">
        <v>10.6</v>
      </c>
      <c r="AF10" s="51">
        <v>10.7</v>
      </c>
      <c r="AG10" s="51">
        <v>11.2</v>
      </c>
      <c r="AH10" s="51">
        <v>11.2</v>
      </c>
      <c r="AI10" s="51">
        <v>10.8</v>
      </c>
      <c r="AJ10" s="51">
        <v>11.2</v>
      </c>
      <c r="AK10" s="51">
        <v>11.2</v>
      </c>
      <c r="AL10" s="51">
        <v>10.9</v>
      </c>
      <c r="AM10" s="51">
        <v>10.6</v>
      </c>
      <c r="AN10" s="51">
        <v>9.9</v>
      </c>
      <c r="AO10" s="51">
        <v>10</v>
      </c>
      <c r="AP10" s="51">
        <v>9.6</v>
      </c>
      <c r="AQ10" s="51">
        <v>9.6999999999999993</v>
      </c>
      <c r="AR10" s="51"/>
    </row>
    <row r="11" spans="2:44" ht="18.95" customHeight="1" x14ac:dyDescent="0.2">
      <c r="B11" s="50" t="s">
        <v>5</v>
      </c>
      <c r="C11" s="51">
        <v>8.1999999999999993</v>
      </c>
      <c r="D11" s="51">
        <v>7.7</v>
      </c>
      <c r="E11" s="51">
        <v>8.4</v>
      </c>
      <c r="F11" s="51">
        <v>8.5</v>
      </c>
      <c r="G11" s="51">
        <v>8.6999999999999993</v>
      </c>
      <c r="H11" s="51">
        <v>9.1999999999999993</v>
      </c>
      <c r="I11" s="51">
        <v>8.9</v>
      </c>
      <c r="J11" s="51">
        <v>8.5</v>
      </c>
      <c r="K11" s="51">
        <v>8.1999999999999993</v>
      </c>
      <c r="L11" s="51">
        <v>7.9</v>
      </c>
      <c r="M11" s="51">
        <v>7.9</v>
      </c>
      <c r="N11" s="51">
        <v>8</v>
      </c>
      <c r="O11" s="51">
        <v>8.1</v>
      </c>
      <c r="P11" s="51">
        <v>8.3000000000000007</v>
      </c>
      <c r="Q11" s="51">
        <v>7.9</v>
      </c>
      <c r="R11" s="51">
        <v>8</v>
      </c>
      <c r="S11" s="51">
        <v>8.1</v>
      </c>
      <c r="T11" s="51">
        <v>8</v>
      </c>
      <c r="U11" s="51">
        <v>7.6</v>
      </c>
      <c r="V11" s="51">
        <v>6.9</v>
      </c>
      <c r="W11" s="51">
        <v>6.9</v>
      </c>
      <c r="X11" s="51">
        <v>6.7</v>
      </c>
      <c r="Y11" s="51">
        <v>6.7</v>
      </c>
      <c r="Z11" s="51">
        <v>6.6</v>
      </c>
      <c r="AA11" s="51">
        <v>6.4</v>
      </c>
      <c r="AB11" s="51">
        <v>6</v>
      </c>
      <c r="AC11" s="51">
        <v>5.8</v>
      </c>
      <c r="AD11" s="51">
        <v>5.8</v>
      </c>
      <c r="AE11" s="51">
        <v>6</v>
      </c>
      <c r="AF11" s="51">
        <v>6.1</v>
      </c>
      <c r="AG11" s="51">
        <v>6</v>
      </c>
      <c r="AH11" s="51">
        <v>6.4</v>
      </c>
      <c r="AI11" s="51">
        <v>6.5</v>
      </c>
      <c r="AJ11" s="51">
        <v>6.5</v>
      </c>
      <c r="AK11" s="51">
        <v>6.2</v>
      </c>
      <c r="AL11" s="51">
        <v>5.9</v>
      </c>
      <c r="AM11" s="51">
        <v>5.7</v>
      </c>
      <c r="AN11" s="51">
        <v>5.8</v>
      </c>
      <c r="AO11" s="52">
        <v>5.8</v>
      </c>
      <c r="AP11" s="51"/>
      <c r="AQ11" s="51"/>
      <c r="AR11" s="51"/>
    </row>
    <row r="12" spans="2:44" ht="18.95" customHeight="1" x14ac:dyDescent="0.2">
      <c r="B12" s="50" t="s">
        <v>11</v>
      </c>
      <c r="C12" s="51">
        <v>9.5</v>
      </c>
      <c r="D12" s="51">
        <v>9.6</v>
      </c>
      <c r="E12" s="51">
        <v>9.5</v>
      </c>
      <c r="F12" s="51">
        <v>9.4</v>
      </c>
      <c r="G12" s="51">
        <v>9.4</v>
      </c>
      <c r="H12" s="51">
        <v>9.6</v>
      </c>
      <c r="I12" s="51">
        <v>9</v>
      </c>
      <c r="J12" s="51">
        <v>8.4</v>
      </c>
      <c r="K12" s="51">
        <v>9</v>
      </c>
      <c r="L12" s="51">
        <v>7.9</v>
      </c>
      <c r="M12" s="51">
        <v>8.3000000000000007</v>
      </c>
      <c r="N12" s="51">
        <v>8.1</v>
      </c>
      <c r="O12" s="51">
        <v>8.1999999999999993</v>
      </c>
      <c r="P12" s="51">
        <v>7.8</v>
      </c>
      <c r="Q12" s="51">
        <v>7.6</v>
      </c>
      <c r="R12" s="51">
        <v>7.5</v>
      </c>
      <c r="S12" s="51">
        <v>7.2</v>
      </c>
      <c r="T12" s="51">
        <v>7.1</v>
      </c>
      <c r="U12" s="51">
        <v>7.5</v>
      </c>
      <c r="V12" s="51">
        <v>7.6</v>
      </c>
      <c r="W12" s="51"/>
      <c r="X12" s="51">
        <v>7.1</v>
      </c>
      <c r="Y12" s="51">
        <v>7</v>
      </c>
      <c r="Z12" s="51">
        <v>6.7</v>
      </c>
      <c r="AA12" s="51">
        <v>7</v>
      </c>
      <c r="AB12" s="51">
        <v>6.7</v>
      </c>
      <c r="AC12" s="51">
        <v>6.8</v>
      </c>
      <c r="AD12" s="51">
        <v>6.4</v>
      </c>
      <c r="AE12" s="51">
        <v>7</v>
      </c>
      <c r="AF12" s="51">
        <v>6.9</v>
      </c>
      <c r="AG12" s="51">
        <v>6.7</v>
      </c>
      <c r="AH12" s="51">
        <v>7</v>
      </c>
      <c r="AI12" s="51">
        <v>7</v>
      </c>
      <c r="AJ12" s="51">
        <v>7.6</v>
      </c>
      <c r="AK12" s="51">
        <v>7.5</v>
      </c>
      <c r="AL12" s="51">
        <v>7.6</v>
      </c>
      <c r="AM12" s="51">
        <v>7.4</v>
      </c>
      <c r="AN12" s="51">
        <v>7.1</v>
      </c>
      <c r="AO12" s="51">
        <v>8.1</v>
      </c>
      <c r="AP12" s="51">
        <v>8.6</v>
      </c>
      <c r="AQ12" s="51">
        <v>8.4</v>
      </c>
      <c r="AR12" s="51"/>
    </row>
    <row r="13" spans="2:44" ht="18.95" customHeight="1" x14ac:dyDescent="0.2">
      <c r="B13" s="50" t="s">
        <v>10</v>
      </c>
      <c r="C13" s="51">
        <v>12.9</v>
      </c>
      <c r="D13" s="51">
        <v>13.1</v>
      </c>
      <c r="E13" s="51">
        <v>13.3</v>
      </c>
      <c r="F13" s="51">
        <v>13.3</v>
      </c>
      <c r="G13" s="51">
        <v>13.4</v>
      </c>
      <c r="H13" s="51">
        <v>13.3</v>
      </c>
      <c r="I13" s="51">
        <v>13.9</v>
      </c>
      <c r="J13" s="51">
        <v>13.7</v>
      </c>
      <c r="K13" s="51">
        <v>13.3</v>
      </c>
      <c r="L13" s="51">
        <v>13.1</v>
      </c>
      <c r="M13" s="51">
        <v>13.3</v>
      </c>
      <c r="N13" s="51">
        <v>13.1</v>
      </c>
      <c r="O13" s="51">
        <v>12.8</v>
      </c>
      <c r="P13" s="51">
        <v>12.9</v>
      </c>
      <c r="Q13" s="51">
        <v>12.7</v>
      </c>
      <c r="R13" s="51">
        <v>12.6</v>
      </c>
      <c r="S13" s="51">
        <v>12.3</v>
      </c>
      <c r="T13" s="51">
        <v>12.1</v>
      </c>
      <c r="U13" s="51">
        <v>11.9</v>
      </c>
      <c r="V13" s="51">
        <v>11.3</v>
      </c>
      <c r="W13" s="51">
        <v>11</v>
      </c>
      <c r="X13" s="51">
        <v>11.3</v>
      </c>
      <c r="Y13" s="51">
        <v>11.5</v>
      </c>
      <c r="Z13" s="51">
        <v>11.3</v>
      </c>
      <c r="AA13" s="51">
        <v>11.5</v>
      </c>
      <c r="AB13" s="51">
        <v>11.4</v>
      </c>
      <c r="AC13" s="51">
        <v>11.5</v>
      </c>
      <c r="AD13" s="51">
        <v>11.9</v>
      </c>
      <c r="AE13" s="51">
        <v>12.2</v>
      </c>
      <c r="AF13" s="51">
        <v>12.4</v>
      </c>
      <c r="AG13" s="51">
        <v>12.8</v>
      </c>
      <c r="AH13" s="51">
        <v>13</v>
      </c>
      <c r="AI13" s="51">
        <v>13.2</v>
      </c>
      <c r="AJ13" s="51">
        <v>13.4</v>
      </c>
      <c r="AK13" s="51">
        <v>13.8</v>
      </c>
      <c r="AL13" s="51">
        <v>14</v>
      </c>
      <c r="AM13" s="51">
        <v>14.2</v>
      </c>
      <c r="AN13" s="51">
        <v>14.8</v>
      </c>
      <c r="AO13" s="51">
        <v>15</v>
      </c>
      <c r="AP13" s="51">
        <v>14.7</v>
      </c>
      <c r="AQ13" s="51">
        <v>14.1</v>
      </c>
      <c r="AR13" s="51"/>
    </row>
    <row r="14" spans="2:44" ht="18.95" customHeight="1" x14ac:dyDescent="0.2">
      <c r="B14" s="54" t="s">
        <v>9</v>
      </c>
      <c r="C14" s="55">
        <v>17.539062499999996</v>
      </c>
      <c r="D14" s="55">
        <v>17.209375000000001</v>
      </c>
      <c r="E14" s="55">
        <v>17.604687500000001</v>
      </c>
      <c r="F14" s="55">
        <v>18.361458333333331</v>
      </c>
      <c r="G14" s="55">
        <v>18.255729166666665</v>
      </c>
      <c r="H14" s="55">
        <v>17.53125</v>
      </c>
      <c r="I14" s="55">
        <v>17.268749999999997</v>
      </c>
      <c r="J14" s="55">
        <v>17.341406249999999</v>
      </c>
      <c r="K14" s="55">
        <v>16.620312499999997</v>
      </c>
      <c r="L14" s="55">
        <v>16.346093749999998</v>
      </c>
      <c r="M14" s="55">
        <v>16.281249999999996</v>
      </c>
      <c r="N14" s="55">
        <v>16.459375000000001</v>
      </c>
      <c r="O14" s="55">
        <v>16.487500000000001</v>
      </c>
      <c r="P14" s="55">
        <v>16.931249999999999</v>
      </c>
      <c r="Q14" s="55">
        <v>17.109375000000004</v>
      </c>
      <c r="R14" s="55">
        <v>16.781250000000004</v>
      </c>
      <c r="S14" s="55">
        <v>16.40625</v>
      </c>
      <c r="T14" s="55">
        <v>16.175000000000004</v>
      </c>
      <c r="U14" s="55">
        <v>15.812499999999998</v>
      </c>
      <c r="V14" s="55">
        <v>15.487500000000002</v>
      </c>
      <c r="W14" s="55">
        <v>15.738709677419356</v>
      </c>
      <c r="X14" s="55">
        <v>15.18125</v>
      </c>
      <c r="Y14" s="55">
        <v>14.965624999999999</v>
      </c>
      <c r="Z14" s="55">
        <v>14.281250000000002</v>
      </c>
      <c r="AA14" s="55">
        <v>14.135937499999997</v>
      </c>
      <c r="AB14" s="55">
        <v>13.632812499999998</v>
      </c>
      <c r="AC14" s="55">
        <v>13.042187500000002</v>
      </c>
      <c r="AD14" s="55">
        <v>12.715624999999999</v>
      </c>
      <c r="AE14" s="55">
        <v>12.912499999999998</v>
      </c>
      <c r="AF14" s="55">
        <v>13.109375000000002</v>
      </c>
      <c r="AG14" s="55">
        <v>12.665624999999997</v>
      </c>
      <c r="AH14" s="55">
        <v>12.465624999999999</v>
      </c>
      <c r="AI14" s="55">
        <v>12.399999999999999</v>
      </c>
      <c r="AJ14" s="55">
        <v>12.362500000000002</v>
      </c>
      <c r="AK14" s="55">
        <v>12.156250000000002</v>
      </c>
      <c r="AL14" s="55">
        <v>11.803125</v>
      </c>
      <c r="AM14" s="55">
        <v>11.214583333333332</v>
      </c>
      <c r="AN14" s="55">
        <v>11.17604166666667</v>
      </c>
      <c r="AO14" s="55">
        <v>10.962500000000002</v>
      </c>
      <c r="AP14" s="55">
        <v>10.975000000000001</v>
      </c>
      <c r="AQ14" s="55">
        <v>10.796875000000002</v>
      </c>
      <c r="AR14" s="55">
        <v>10.351515151515153</v>
      </c>
    </row>
    <row r="15" spans="2:44" ht="9.75" customHeight="1" x14ac:dyDescent="0.2"/>
    <row r="16" spans="2:44" ht="58.5" customHeight="1" x14ac:dyDescent="0.2">
      <c r="B16" s="112" t="s">
        <v>111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</row>
    <row r="23" spans="7:7" x14ac:dyDescent="0.2">
      <c r="G23" s="47"/>
    </row>
  </sheetData>
  <mergeCells count="1">
    <mergeCell ref="B16:P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8</vt:i4>
      </vt:variant>
    </vt:vector>
  </HeadingPairs>
  <TitlesOfParts>
    <vt:vector size="20" baseType="lpstr">
      <vt:lpstr>Doss. 2 Graphique 1</vt:lpstr>
      <vt:lpstr>Doss. 2 Tableau 1</vt:lpstr>
      <vt:lpstr>Doss. 2 Tableau 2</vt:lpstr>
      <vt:lpstr>Doss. 2 Tableau 3</vt:lpstr>
      <vt:lpstr>Doss. 2 Graphique 2</vt:lpstr>
      <vt:lpstr>Doss. 2 Graphique 3</vt:lpstr>
      <vt:lpstr>Doss. 2 Graphique 4</vt:lpstr>
      <vt:lpstr>Doss. 2 Graphique 5</vt:lpstr>
      <vt:lpstr>Doss. 2 Graphique 6</vt:lpstr>
      <vt:lpstr>Doss. 2 Graphique 7</vt:lpstr>
      <vt:lpstr>Doss. 2 Graphique comp A</vt:lpstr>
      <vt:lpstr>Doss. 2 Graphique comp B</vt:lpstr>
      <vt:lpstr>'Doss. 2 Graphique 4'!_Ref164345950</vt:lpstr>
      <vt:lpstr>'Doss. 2 Graphique 1'!_Ref179792818</vt:lpstr>
      <vt:lpstr>'Doss. 2 Graphique comp B'!_Ref179792818</vt:lpstr>
      <vt:lpstr>'Doss. 2 Graphique 3'!_Ref180398198</vt:lpstr>
      <vt:lpstr>'Doss. 2 Tableau 1'!_Ref181729809</vt:lpstr>
      <vt:lpstr>'Doss. 2 Graphique 6'!_Ref181743699</vt:lpstr>
      <vt:lpstr>'Doss. 2 Graphique 2'!_Ref181977541</vt:lpstr>
      <vt:lpstr>'Doss. 2 Graphique 4'!_Ref183988682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HAZO, Jean-Baptiste (DREES/OSAM/BESP)</dc:creator>
  <cp:lastModifiedBy>ROUX, Celine (DREES/DIRECTION/BPCC)</cp:lastModifiedBy>
  <dcterms:created xsi:type="dcterms:W3CDTF">2024-10-21T09:25:19Z</dcterms:created>
  <dcterms:modified xsi:type="dcterms:W3CDTF">2025-02-20T14:30:22Z</dcterms:modified>
</cp:coreProperties>
</file>