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I:\BPC\03_PUBLICATIONS\01-Publications\• Etudes et Résultats\ER 1333 Activité des CAMSP 29-01\6-Mise en ligne\"/>
    </mc:Choice>
  </mc:AlternateContent>
  <xr:revisionPtr revIDLastSave="0" documentId="8_{BF123C5A-C2A0-47B4-A1EF-84794CAA4CED}" xr6:coauthVersionLast="47" xr6:coauthVersionMax="47" xr10:uidLastSave="{00000000-0000-0000-0000-000000000000}"/>
  <bookViews>
    <workbookView xWindow="-110" yWindow="-110" windowWidth="19420" windowHeight="11620" activeTab="5" xr2:uid="{00000000-000D-0000-FFFF-FFFF00000000}"/>
  </bookViews>
  <sheets>
    <sheet name="Graphique 1" sheetId="20" r:id="rId1"/>
    <sheet name="Graphique 2" sheetId="18" r:id="rId2"/>
    <sheet name="Graphique 3" sheetId="6" r:id="rId3"/>
    <sheet name="Tableau 1" sheetId="10" r:id="rId4"/>
    <sheet name="Tableau 2" sheetId="7" r:id="rId5"/>
    <sheet name="Graphique 4" sheetId="19" r:id="rId6"/>
    <sheet name="Tableau complémentaire A" sheetId="3" r:id="rId7"/>
    <sheet name="Tableau complémentaire B" sheetId="1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<sst xmlns="http://schemas.openxmlformats.org/spreadsheetml/2006/main" count="177" uniqueCount="148">
  <si>
    <t>CMPP</t>
  </si>
  <si>
    <t>CAMSP</t>
  </si>
  <si>
    <t>autre</t>
  </si>
  <si>
    <t>centre de soins</t>
  </si>
  <si>
    <t>hôpital</t>
  </si>
  <si>
    <t>praticien libéral</t>
  </si>
  <si>
    <t>inconnue</t>
  </si>
  <si>
    <t>non limitrophe ou hors de France</t>
  </si>
  <si>
    <t>limitrophe</t>
  </si>
  <si>
    <t>Commune</t>
  </si>
  <si>
    <t>Département</t>
  </si>
  <si>
    <t>Ensemble</t>
  </si>
  <si>
    <t>Garçons</t>
  </si>
  <si>
    <t xml:space="preserve">Filles </t>
  </si>
  <si>
    <t>6 ans</t>
  </si>
  <si>
    <t xml:space="preserve">5 ans </t>
  </si>
  <si>
    <t>4 ans</t>
  </si>
  <si>
    <t>3 ans</t>
  </si>
  <si>
    <t>2 ans</t>
  </si>
  <si>
    <t>1 an</t>
  </si>
  <si>
    <t>Moins de 1 an</t>
  </si>
  <si>
    <t>Psychologue et personnel paramédical</t>
  </si>
  <si>
    <t>Personnel médical</t>
  </si>
  <si>
    <t>Personnel d'encadrement sanitaire et social</t>
  </si>
  <si>
    <t>Personnel des services généraux</t>
  </si>
  <si>
    <t>Personnel de direction, de gestion et d'administration</t>
  </si>
  <si>
    <t>4 à 6 ans</t>
  </si>
  <si>
    <t>7 à 11 ans</t>
  </si>
  <si>
    <t>12 à 15 ans</t>
  </si>
  <si>
    <t>un (autre) CAMSP</t>
  </si>
  <si>
    <t>un (autre) CMPP</t>
  </si>
  <si>
    <t>un suivi libéral</t>
  </si>
  <si>
    <t>un établissement médico-social</t>
  </si>
  <si>
    <t>un hôpital de jour</t>
  </si>
  <si>
    <t>autre réorientation</t>
  </si>
  <si>
    <t>Dont :   Agent administratif et personnel de bureau</t>
  </si>
  <si>
    <t>Dont :  Assistant de service social</t>
  </si>
  <si>
    <t>Personnel éducatif, pédagogique et social</t>
  </si>
  <si>
    <t>20 ans</t>
  </si>
  <si>
    <t>21 ans</t>
  </si>
  <si>
    <t>22 ans</t>
  </si>
  <si>
    <t>23 ans</t>
  </si>
  <si>
    <t>24 ans</t>
  </si>
  <si>
    <t>25 ans</t>
  </si>
  <si>
    <t>26 ans</t>
  </si>
  <si>
    <t>27 ans</t>
  </si>
  <si>
    <t>28 ans</t>
  </si>
  <si>
    <t>29 ans</t>
  </si>
  <si>
    <t>30 ans</t>
  </si>
  <si>
    <t>31 ans</t>
  </si>
  <si>
    <t>32 ans</t>
  </si>
  <si>
    <t>33 ans</t>
  </si>
  <si>
    <t>34 ans</t>
  </si>
  <si>
    <t>35 ans</t>
  </si>
  <si>
    <t>36 ans</t>
  </si>
  <si>
    <t>37 ans</t>
  </si>
  <si>
    <t>38 ans</t>
  </si>
  <si>
    <t>39 ans</t>
  </si>
  <si>
    <t>40 ans</t>
  </si>
  <si>
    <t>41 ans</t>
  </si>
  <si>
    <t>42 ans</t>
  </si>
  <si>
    <t>43 ans</t>
  </si>
  <si>
    <t>44 ans</t>
  </si>
  <si>
    <t>45 ans</t>
  </si>
  <si>
    <t>46 ans</t>
  </si>
  <si>
    <t>47 ans</t>
  </si>
  <si>
    <t>48 ans</t>
  </si>
  <si>
    <t>49 ans</t>
  </si>
  <si>
    <t>50 ans</t>
  </si>
  <si>
    <t>51 ans</t>
  </si>
  <si>
    <t>52 ans</t>
  </si>
  <si>
    <t>53 ans</t>
  </si>
  <si>
    <t>54 ans</t>
  </si>
  <si>
    <t>55 ans</t>
  </si>
  <si>
    <t>56 ans</t>
  </si>
  <si>
    <t>57 ans</t>
  </si>
  <si>
    <t>58 ans</t>
  </si>
  <si>
    <t>59 ans</t>
  </si>
  <si>
    <t>60 ans</t>
  </si>
  <si>
    <t>61 ans</t>
  </si>
  <si>
    <t>62 ans</t>
  </si>
  <si>
    <t>63 ans</t>
  </si>
  <si>
    <t>64 ans</t>
  </si>
  <si>
    <t>65 ans</t>
  </si>
  <si>
    <t>66 ans</t>
  </si>
  <si>
    <t>67 ans</t>
  </si>
  <si>
    <t>68 ans</t>
  </si>
  <si>
    <t>69 ans</t>
  </si>
  <si>
    <t>Age (en années)</t>
  </si>
  <si>
    <t>En %</t>
  </si>
  <si>
    <t>Dont :    Psychologue</t>
  </si>
  <si>
    <t>crèche</t>
  </si>
  <si>
    <t>service social</t>
  </si>
  <si>
    <t>Femmes</t>
  </si>
  <si>
    <t>Hommes</t>
  </si>
  <si>
    <r>
      <t xml:space="preserve">Personnel des services généraux </t>
    </r>
    <r>
      <rPr>
        <sz val="8"/>
        <color rgb="FF000000"/>
        <rFont val="Marianne"/>
      </rPr>
      <t>(cuisinier, agent de cuisine, plombier, jardinier…)</t>
    </r>
  </si>
  <si>
    <t>7 ans ou plus</t>
  </si>
  <si>
    <t>18 ans ou plus</t>
  </si>
  <si>
    <t>16 à 17 ans</t>
  </si>
  <si>
    <t>Total</t>
  </si>
  <si>
    <t>réorientation inconnue car le suivi a été interrompu</t>
  </si>
  <si>
    <t>70 ans</t>
  </si>
  <si>
    <t>71 ans</t>
  </si>
  <si>
    <t>72 ans</t>
  </si>
  <si>
    <t>73 ans</t>
  </si>
  <si>
    <t>74 ans</t>
  </si>
  <si>
    <t>75 ans</t>
  </si>
  <si>
    <t>Graphique 2 – Répartition des enfants par âge et sexe en CAMSP</t>
  </si>
  <si>
    <t>Moins de 4 ans</t>
  </si>
  <si>
    <t>En mois</t>
  </si>
  <si>
    <t xml:space="preserve">               Orthophoniste</t>
  </si>
  <si>
    <t xml:space="preserve">               Psychomotricien</t>
  </si>
  <si>
    <t xml:space="preserve">             Éducateur spécialisé</t>
  </si>
  <si>
    <t xml:space="preserve">             Pédiatre</t>
  </si>
  <si>
    <t>Dont :  Psychiatre- Pédopsychiatre</t>
  </si>
  <si>
    <t>un centre médico-psychologique (CMP)</t>
  </si>
  <si>
    <t>un suivi par la protection maternelle et infantile (PMI)</t>
  </si>
  <si>
    <t>un autre établissement du secteur sanitaire</t>
  </si>
  <si>
    <r>
      <rPr>
        <b/>
        <sz val="8"/>
        <color theme="1"/>
        <rFont val="Marianne"/>
      </rPr>
      <t xml:space="preserve">Lecture </t>
    </r>
    <r>
      <rPr>
        <sz val="8"/>
        <color theme="1"/>
        <rFont val="Marianne"/>
      </rPr>
      <t xml:space="preserve">&gt; Au 31 décembre 2022, 41 % du personnel d'encadrement sanitaire et social exerce depuis un an ou moins au sein de la structure.
</t>
    </r>
    <r>
      <rPr>
        <b/>
        <sz val="8"/>
        <color theme="1"/>
        <rFont val="Marianne"/>
      </rPr>
      <t>Champ &gt;</t>
    </r>
    <r>
      <rPr>
        <sz val="8"/>
        <color theme="1"/>
        <rFont val="Marianne"/>
      </rPr>
      <t xml:space="preserve"> personnels exerçant en CMPP ou en CAMSP, hors candidats élèves sélectionnés aux emplois éducatifs, France.
</t>
    </r>
    <r>
      <rPr>
        <b/>
        <sz val="8"/>
        <color theme="1"/>
        <rFont val="Marianne"/>
      </rPr>
      <t>Source &gt;</t>
    </r>
    <r>
      <rPr>
        <sz val="8"/>
        <color theme="1"/>
        <rFont val="Marianne"/>
      </rPr>
      <t xml:space="preserve"> DREES, enquête ES-Handicap 2022.</t>
    </r>
  </si>
  <si>
    <t>Selon la structure ayant effectué l'orientation</t>
  </si>
  <si>
    <t>entourage</t>
  </si>
  <si>
    <t>établissement scolaire</t>
  </si>
  <si>
    <t>identique à celui du centre</t>
  </si>
  <si>
    <t>identique à celle du centre</t>
  </si>
  <si>
    <t>Tableau complémentaire A – Origine des enfants et adolescents accompagnés</t>
  </si>
  <si>
    <t>protection maternelle et infantile (PMI)</t>
  </si>
  <si>
    <t>Selon l'origine géographique des enfants et adolescents</t>
  </si>
  <si>
    <t>centre médico-psychologique (CMP)</t>
  </si>
  <si>
    <t>Graphique 3 – Répartition des enfants et adolescents par âge et sexe en CMPP</t>
  </si>
  <si>
    <t>Tableau 1  – Répartition des orientations à l’issue de la prise en charge en CMPP et CAMSP</t>
  </si>
  <si>
    <t>Tableau 2 – Répartition des personnels des CMPP et CAMSP par type de fonction exercée</t>
  </si>
  <si>
    <t>Graphique 4 – Répartition des personnels des CMPP et CAMSP par âge et sexe</t>
  </si>
  <si>
    <r>
      <rPr>
        <b/>
        <sz val="8"/>
        <color theme="1"/>
        <rFont val="Marianne"/>
      </rPr>
      <t xml:space="preserve">Note &gt; </t>
    </r>
    <r>
      <rPr>
        <sz val="8"/>
        <color theme="1"/>
        <rFont val="Marianne"/>
      </rPr>
      <t>CMPP : centre médico-psycho-pédagogique, CAMSP : centre d'action médico-sociale précoce.</t>
    </r>
    <r>
      <rPr>
        <b/>
        <sz val="8"/>
        <color theme="1"/>
        <rFont val="Marianne"/>
      </rPr>
      <t xml:space="preserve">
Lecture &gt;</t>
    </r>
    <r>
      <rPr>
        <sz val="8"/>
        <color theme="1"/>
        <rFont val="Marianne"/>
      </rPr>
      <t xml:space="preserve"> En 2022, 37 % des enfants reçus au moins une fois en CMPP ont été orientés par l'établissement scolaire. 93 % des enfants reçus en CMPP résident dans le département où est localisé le centre.
</t>
    </r>
    <r>
      <rPr>
        <b/>
        <sz val="8"/>
        <color theme="1"/>
        <rFont val="Marianne"/>
      </rPr>
      <t>Champ &gt;</t>
    </r>
    <r>
      <rPr>
        <sz val="8"/>
        <color theme="1"/>
        <rFont val="Marianne"/>
      </rPr>
      <t xml:space="preserve"> enfants ou adolescents reçus au moins une fois en CMPP ou CAMSP en 2022, France.
</t>
    </r>
    <r>
      <rPr>
        <b/>
        <sz val="8"/>
        <color theme="1"/>
        <rFont val="Marianne"/>
      </rPr>
      <t>Source &gt;</t>
    </r>
    <r>
      <rPr>
        <sz val="8"/>
        <color theme="1"/>
        <rFont val="Marianne"/>
      </rPr>
      <t xml:space="preserve"> DREES, enquête ES-Handicap 2022.</t>
    </r>
  </si>
  <si>
    <t>Tableau complémentaire B – Part de personnels exerçant dans la structure depuis un an ou moins</t>
  </si>
  <si>
    <r>
      <t>CMPP : centre médico-psycho-pédagogique.</t>
    </r>
    <r>
      <rPr>
        <b/>
        <sz val="8"/>
        <color theme="1"/>
        <rFont val="Marianne"/>
      </rPr>
      <t xml:space="preserve">
Lecture &gt;</t>
    </r>
    <r>
      <rPr>
        <sz val="8"/>
        <color theme="1"/>
        <rFont val="Marianne"/>
      </rPr>
      <t xml:space="preserve"> En 2022, 1 % des enfants reçus au moins une fois en CMPP sont des filles âgées de moins de 4 ans.
</t>
    </r>
    <r>
      <rPr>
        <b/>
        <sz val="8"/>
        <color theme="1"/>
        <rFont val="Marianne"/>
      </rPr>
      <t>Champ &gt;</t>
    </r>
    <r>
      <rPr>
        <sz val="8"/>
        <color theme="1"/>
        <rFont val="Marianne"/>
      </rPr>
      <t xml:space="preserve"> Enfants ou adolescents reçus au moins une fois en CMPP en 2022, France.
</t>
    </r>
    <r>
      <rPr>
        <b/>
        <sz val="8"/>
        <color theme="1"/>
        <rFont val="Marianne"/>
      </rPr>
      <t>Source &gt;</t>
    </r>
    <r>
      <rPr>
        <sz val="8"/>
        <color theme="1"/>
        <rFont val="Marianne"/>
      </rPr>
      <t xml:space="preserve"> DREES, enquête ES-Handicap 2022.</t>
    </r>
  </si>
  <si>
    <t>Pas de réorientation nécessaire</t>
  </si>
  <si>
    <t>un service d’éducation spéciale et de soins à domicile (Sessad)</t>
  </si>
  <si>
    <t>Graphique 1 – Evolution du délai d’attente avant la première consultation en CMPP et CAMSP</t>
  </si>
  <si>
    <r>
      <t xml:space="preserve">CMPP : centre médico-psycho-pédagogique, CAMSP : centre d’action médico-sociale précoce.
</t>
    </r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En 2022, le délai moyen d’attente avant la première consultation en CMPP est de 6,1 mois.
</t>
    </r>
    <r>
      <rPr>
        <b/>
        <sz val="8"/>
        <color theme="1"/>
        <rFont val="Marianne"/>
      </rPr>
      <t>Champ &gt;</t>
    </r>
    <r>
      <rPr>
        <sz val="8"/>
        <color theme="1"/>
        <rFont val="Marianne"/>
      </rPr>
      <t xml:space="preserve"> CMPP et CAMSP, France.
</t>
    </r>
    <r>
      <rPr>
        <b/>
        <sz val="8"/>
        <color theme="1"/>
        <rFont val="Marianne"/>
      </rPr>
      <t xml:space="preserve">Source &gt; </t>
    </r>
    <r>
      <rPr>
        <sz val="8"/>
        <color theme="1"/>
        <rFont val="Marianne"/>
      </rPr>
      <t>DREES, enquêtes ES-Handicap 2010 et 2022.</t>
    </r>
  </si>
  <si>
    <r>
      <t xml:space="preserve">CAMSP : centre d’action médico-sociale précoce.
</t>
    </r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En 2022, 2 % des enfants reçus au moins une fois en CAMSP sont des garçons âgés de moins de 1 an.
</t>
    </r>
    <r>
      <rPr>
        <b/>
        <sz val="8"/>
        <color theme="1"/>
        <rFont val="Marianne"/>
      </rPr>
      <t>Champ &gt;</t>
    </r>
    <r>
      <rPr>
        <sz val="8"/>
        <color theme="1"/>
        <rFont val="Marianne"/>
      </rPr>
      <t xml:space="preserve"> Enfants reçus au moins une fois en CAMSP en 2022, France.
</t>
    </r>
    <r>
      <rPr>
        <b/>
        <sz val="8"/>
        <color theme="1"/>
        <rFont val="Marianne"/>
      </rPr>
      <t>Source &gt;</t>
    </r>
    <r>
      <rPr>
        <sz val="8"/>
        <color theme="1"/>
        <rFont val="Marianne"/>
      </rPr>
      <t xml:space="preserve"> DREES, enquête ES-Handicap 2022.</t>
    </r>
  </si>
  <si>
    <r>
      <t xml:space="preserve">CMPP : centre médico-psycho-pédagogique, CAMSP : centre d’action médico-sociale précoce.
</t>
    </r>
    <r>
      <rPr>
        <b/>
        <sz val="8"/>
        <color theme="1"/>
        <rFont val="Marianne"/>
      </rPr>
      <t xml:space="preserve">Lecture &gt; </t>
    </r>
    <r>
      <rPr>
        <sz val="8"/>
        <color theme="1"/>
        <rFont val="Marianne"/>
      </rPr>
      <t xml:space="preserve">En 2022, 48 % des enfants sortis de CMPP ne font pas l’objet d’une réorientation à l’issue de leur fin de prise en charge.
</t>
    </r>
    <r>
      <rPr>
        <b/>
        <sz val="8"/>
        <color theme="1"/>
        <rFont val="Marianne"/>
      </rPr>
      <t xml:space="preserve">Champ &gt; </t>
    </r>
    <r>
      <rPr>
        <sz val="8"/>
        <color theme="1"/>
        <rFont val="Marianne"/>
      </rPr>
      <t xml:space="preserve">Enfants ou adolescents sortis d’un CMPP ou d’un CAMSP en 2022, France.
</t>
    </r>
    <r>
      <rPr>
        <b/>
        <sz val="8"/>
        <color theme="1"/>
        <rFont val="Marianne"/>
      </rPr>
      <t>Source &gt;</t>
    </r>
    <r>
      <rPr>
        <sz val="8"/>
        <color theme="1"/>
        <rFont val="Marianne"/>
      </rPr>
      <t xml:space="preserve"> DREES, enquête ES-Handicap 2022.</t>
    </r>
  </si>
  <si>
    <t>Personnel de direction, de gestion et d’administration</t>
  </si>
  <si>
    <t xml:space="preserve">              Autre personnel de direction, de gestion et d’administration </t>
  </si>
  <si>
    <t>Personnel d’éducation, pédagogique et social</t>
  </si>
  <si>
    <t>Personnel d’encadrement sanitaire et social</t>
  </si>
  <si>
    <r>
      <t xml:space="preserve">CMPP : centre médico-psycho-pédagogique, CAMSP : centre d’action médico-sociale précoce.
</t>
    </r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Au 31 décembre 2022, 53 % des personnels exerçant en CMPP sont des psychologues ou du personnel paramédical. 
</t>
    </r>
    <r>
      <rPr>
        <b/>
        <sz val="8"/>
        <color theme="1"/>
        <rFont val="Marianne"/>
      </rPr>
      <t xml:space="preserve">Champ &gt; </t>
    </r>
    <r>
      <rPr>
        <sz val="8"/>
        <color theme="1"/>
        <rFont val="Marianne"/>
      </rPr>
      <t xml:space="preserve">Personnels exerçant en CMPP ou en CAMSP, France.
</t>
    </r>
    <r>
      <rPr>
        <b/>
        <sz val="8"/>
        <color theme="1"/>
        <rFont val="Marianne"/>
      </rPr>
      <t>Source &gt;</t>
    </r>
    <r>
      <rPr>
        <sz val="8"/>
        <color theme="1"/>
        <rFont val="Marianne"/>
      </rPr>
      <t xml:space="preserve"> DREES, enquête ES-Handicap 2022.</t>
    </r>
  </si>
  <si>
    <t>CMPP : centre médico-psycho-pédagogique ; CAMSP : centre d’action médico-sociale précoce.</t>
  </si>
  <si>
    <r>
      <rPr>
        <b/>
        <sz val="8"/>
        <color rgb="FF000000"/>
        <rFont val="Marianne"/>
      </rPr>
      <t xml:space="preserve">Note &gt; </t>
    </r>
    <r>
      <rPr>
        <sz val="8"/>
        <color rgb="FF000000"/>
        <rFont val="Marianne"/>
      </rPr>
      <t xml:space="preserve">cette répartition est obtenue à partir de moyennes mobiles d’ordre 3, en excluant les âges extrêmes.
</t>
    </r>
    <r>
      <rPr>
        <b/>
        <sz val="8"/>
        <color rgb="FF000000"/>
        <rFont val="Marianne"/>
      </rPr>
      <t>Lecture &gt;</t>
    </r>
    <r>
      <rPr>
        <sz val="8"/>
        <color rgb="FF000000"/>
        <rFont val="Marianne"/>
      </rPr>
      <t xml:space="preserve"> Au 31 décembre 2022, 2,5 % des personnels exerçant en CMPP ou en CAMSP sont des femmes âgées de 40 ans.
</t>
    </r>
    <r>
      <rPr>
        <b/>
        <sz val="8"/>
        <color rgb="FF000000"/>
        <rFont val="Marianne"/>
      </rPr>
      <t>Champ &gt;</t>
    </r>
    <r>
      <rPr>
        <sz val="8"/>
        <color rgb="FF000000"/>
        <rFont val="Marianne"/>
      </rPr>
      <t xml:space="preserve"> Personnels exerçant en CMPP ou en CAMSP, France.
</t>
    </r>
    <r>
      <rPr>
        <b/>
        <sz val="8"/>
        <color rgb="FF000000"/>
        <rFont val="Marianne"/>
      </rPr>
      <t xml:space="preserve">Source &gt; </t>
    </r>
    <r>
      <rPr>
        <sz val="8"/>
        <color rgb="FF000000"/>
        <rFont val="Marianne"/>
      </rPr>
      <t>DREES, enquête ES-Handicap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</si>
</sst>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Marianne"/>
    </font>
    <font>
      <b/>
      <sz val="8"/>
      <color theme="1"/>
      <name val="Marianne"/>
    </font>
    <font>
      <sz val="8"/>
      <color theme="1"/>
      <name val="Marianne"/>
    </font>
    <font>
      <b/>
      <sz val="8"/>
      <color indexed="8"/>
      <name val="Marianne"/>
    </font>
    <font>
      <sz val="8"/>
      <color rgb="FF000000"/>
      <name val="Marianne"/>
    </font>
    <font>
      <i/>
      <sz val="8"/>
      <color theme="1"/>
      <name val="Marianne"/>
    </font>
    <font>
      <sz val="8"/>
      <color indexed="8"/>
      <name val="Marianne"/>
    </font>
    <font>
      <sz val="8"/>
      <color rgb="FFFF0000"/>
      <name val="Marianne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8" fillId="2" borderId="0" xfId="0" applyFont="1" applyFill="1" applyAlignment="1">
      <alignment horizontal="left" vertical="center"/>
    </xf>
    <xf numFmtId="0" fontId="2" fillId="2" borderId="0" xfId="1" applyFont="1" applyFill="1"/>
    <xf numFmtId="0" fontId="6" fillId="2" borderId="0" xfId="1" applyFont="1" applyFill="1"/>
    <xf numFmtId="0" fontId="6" fillId="2" borderId="0" xfId="0" applyFont="1" applyFill="1" applyAlignment="1">
      <alignment vertical="center"/>
    </xf>
    <xf numFmtId="0" fontId="6" fillId="2" borderId="0" xfId="1" applyFont="1" applyFill="1" applyAlignment="1">
      <alignment horizontal="right"/>
    </xf>
    <xf numFmtId="0" fontId="4" fillId="2" borderId="0" xfId="0" applyFont="1" applyFill="1" applyBorder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1" fontId="3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left" vertical="center" wrapText="1"/>
    </xf>
    <xf numFmtId="10" fontId="6" fillId="2" borderId="1" xfId="0" applyNumberFormat="1" applyFont="1" applyFill="1" applyBorder="1" applyAlignment="1">
      <alignment horizontal="left" vertical="top"/>
    </xf>
    <xf numFmtId="10" fontId="2" fillId="2" borderId="1" xfId="0" applyNumberFormat="1" applyFont="1" applyFill="1" applyBorder="1" applyAlignment="1">
      <alignment horizontal="left" vertical="top"/>
    </xf>
    <xf numFmtId="0" fontId="2" fillId="2" borderId="1" xfId="1" applyFont="1" applyFill="1" applyBorder="1"/>
    <xf numFmtId="0" fontId="6" fillId="2" borderId="1" xfId="1" applyFont="1" applyFill="1" applyBorder="1"/>
    <xf numFmtId="164" fontId="6" fillId="2" borderId="1" xfId="1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9" fillId="0" borderId="0" xfId="0" applyFont="1" applyFill="1"/>
    <xf numFmtId="164" fontId="6" fillId="0" borderId="1" xfId="1" applyNumberFormat="1" applyFont="1" applyFill="1" applyBorder="1"/>
    <xf numFmtId="0" fontId="3" fillId="2" borderId="1" xfId="0" applyFont="1" applyFill="1" applyBorder="1" applyAlignment="1">
      <alignment wrapText="1"/>
    </xf>
    <xf numFmtId="0" fontId="3" fillId="0" borderId="0" xfId="0" applyFont="1" applyFill="1"/>
    <xf numFmtId="10" fontId="2" fillId="2" borderId="1" xfId="0" applyNumberFormat="1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" fontId="4" fillId="2" borderId="0" xfId="0" applyNumberFormat="1" applyFont="1" applyFill="1"/>
    <xf numFmtId="0" fontId="6" fillId="2" borderId="0" xfId="1" applyFont="1" applyFill="1" applyBorder="1"/>
    <xf numFmtId="164" fontId="6" fillId="2" borderId="0" xfId="1" applyNumberFormat="1" applyFont="1" applyFill="1" applyBorder="1"/>
    <xf numFmtId="0" fontId="3" fillId="2" borderId="3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1" fontId="3" fillId="2" borderId="0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/>
    </xf>
    <xf numFmtId="1" fontId="4" fillId="2" borderId="1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right" vertical="center"/>
    </xf>
    <xf numFmtId="2" fontId="4" fillId="2" borderId="0" xfId="0" applyNumberFormat="1" applyFont="1" applyFill="1"/>
    <xf numFmtId="164" fontId="4" fillId="2" borderId="2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3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wrapText="1"/>
    </xf>
    <xf numFmtId="0" fontId="6" fillId="2" borderId="0" xfId="1" applyFont="1" applyFill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63172250527509"/>
          <c:y val="0.11706944936381222"/>
          <c:w val="0.81069507488034598"/>
          <c:h val="0.757263602835416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1'!$C$4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1'!$B$5:$B$6</c:f>
              <c:strCache>
                <c:ptCount val="2"/>
                <c:pt idx="0">
                  <c:v>CMPP</c:v>
                </c:pt>
                <c:pt idx="1">
                  <c:v>CAMSP</c:v>
                </c:pt>
              </c:strCache>
            </c:strRef>
          </c:cat>
          <c:val>
            <c:numRef>
              <c:f>'Graphique 1'!$C$5:$C$6</c:f>
              <c:numCache>
                <c:formatCode>General</c:formatCode>
                <c:ptCount val="2"/>
                <c:pt idx="0">
                  <c:v>2.6</c:v>
                </c:pt>
                <c:pt idx="1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0-4C35-B801-DE771A7AE8E9}"/>
            </c:ext>
          </c:extLst>
        </c:ser>
        <c:ser>
          <c:idx val="1"/>
          <c:order val="1"/>
          <c:tx>
            <c:strRef>
              <c:f>'Graphique 1'!$D$4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1'!$B$5:$B$6</c:f>
              <c:strCache>
                <c:ptCount val="2"/>
                <c:pt idx="0">
                  <c:v>CMPP</c:v>
                </c:pt>
                <c:pt idx="1">
                  <c:v>CAMSP</c:v>
                </c:pt>
              </c:strCache>
            </c:strRef>
          </c:cat>
          <c:val>
            <c:numRef>
              <c:f>'Graphique 1'!$D$5:$D$6</c:f>
              <c:numCache>
                <c:formatCode>General</c:formatCode>
                <c:ptCount val="2"/>
                <c:pt idx="0">
                  <c:v>6.1</c:v>
                </c:pt>
                <c:pt idx="1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30-4C35-B801-DE771A7AE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7499695"/>
        <c:axId val="717500175"/>
      </c:barChart>
      <c:catAx>
        <c:axId val="717499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7500175"/>
        <c:crosses val="autoZero"/>
        <c:auto val="1"/>
        <c:lblAlgn val="ctr"/>
        <c:lblOffset val="100"/>
        <c:noMultiLvlLbl val="0"/>
      </c:catAx>
      <c:valAx>
        <c:axId val="717500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En mois</a:t>
                </a:r>
              </a:p>
            </c:rich>
          </c:tx>
          <c:layout>
            <c:manualLayout>
              <c:xMode val="edge"/>
              <c:yMode val="edge"/>
              <c:x val="9.9214656991405484E-3"/>
              <c:y val="2.493698274698627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7499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'Graphique 2'!$B$5</c:f>
              <c:strCache>
                <c:ptCount val="1"/>
                <c:pt idx="0">
                  <c:v>Filles 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2'!$C$4:$J$4</c:f>
              <c:strCache>
                <c:ptCount val="8"/>
                <c:pt idx="0">
                  <c:v>Moins de 1 an</c:v>
                </c:pt>
                <c:pt idx="1">
                  <c:v>1 an</c:v>
                </c:pt>
                <c:pt idx="2">
                  <c:v>2 ans</c:v>
                </c:pt>
                <c:pt idx="3">
                  <c:v>3 ans</c:v>
                </c:pt>
                <c:pt idx="4">
                  <c:v>4 ans</c:v>
                </c:pt>
                <c:pt idx="5">
                  <c:v>5 ans </c:v>
                </c:pt>
                <c:pt idx="6">
                  <c:v>6 ans</c:v>
                </c:pt>
                <c:pt idx="7">
                  <c:v>7 ans ou plus</c:v>
                </c:pt>
              </c:strCache>
            </c:strRef>
          </c:cat>
          <c:val>
            <c:numRef>
              <c:f>'Graphique 2'!$C$5:$J$5</c:f>
              <c:numCache>
                <c:formatCode>0.0</c:formatCode>
                <c:ptCount val="8"/>
                <c:pt idx="0">
                  <c:v>1.8445816099939101</c:v>
                </c:pt>
                <c:pt idx="1">
                  <c:v>4.3409089110891799</c:v>
                </c:pt>
                <c:pt idx="2">
                  <c:v>5.4895480622743102</c:v>
                </c:pt>
                <c:pt idx="3">
                  <c:v>6.8807201429283698</c:v>
                </c:pt>
                <c:pt idx="4">
                  <c:v>7.1413984405801898</c:v>
                </c:pt>
                <c:pt idx="5">
                  <c:v>6.49201610159718</c:v>
                </c:pt>
                <c:pt idx="6">
                  <c:v>3.7562645425529602</c:v>
                </c:pt>
                <c:pt idx="7">
                  <c:v>0.76339584671219096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A-4607-AABE-4124251D081D}"/>
            </c:ext>
          </c:extLst>
        </c:ser>
        <c:ser>
          <c:idx val="1"/>
          <c:order val="1"/>
          <c:tx>
            <c:strRef>
              <c:f>'Graphique 2'!$B$6</c:f>
              <c:strCache>
                <c:ptCount val="1"/>
                <c:pt idx="0">
                  <c:v>Garçons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2'!$C$4:$J$4</c:f>
              <c:strCache>
                <c:ptCount val="8"/>
                <c:pt idx="0">
                  <c:v>Moins de 1 an</c:v>
                </c:pt>
                <c:pt idx="1">
                  <c:v>1 an</c:v>
                </c:pt>
                <c:pt idx="2">
                  <c:v>2 ans</c:v>
                </c:pt>
                <c:pt idx="3">
                  <c:v>3 ans</c:v>
                </c:pt>
                <c:pt idx="4">
                  <c:v>4 ans</c:v>
                </c:pt>
                <c:pt idx="5">
                  <c:v>5 ans </c:v>
                </c:pt>
                <c:pt idx="6">
                  <c:v>6 ans</c:v>
                </c:pt>
                <c:pt idx="7">
                  <c:v>7 ans ou plus</c:v>
                </c:pt>
              </c:strCache>
            </c:strRef>
          </c:cat>
          <c:val>
            <c:numRef>
              <c:f>'Graphique 2'!$C$6:$J$6</c:f>
              <c:numCache>
                <c:formatCode>0.0</c:formatCode>
                <c:ptCount val="8"/>
                <c:pt idx="0">
                  <c:v>2.1976053814541401</c:v>
                </c:pt>
                <c:pt idx="1">
                  <c:v>5.2334585443526001</c:v>
                </c:pt>
                <c:pt idx="2">
                  <c:v>8.19239435935744</c:v>
                </c:pt>
                <c:pt idx="3">
                  <c:v>11.973465993073599</c:v>
                </c:pt>
                <c:pt idx="4">
                  <c:v>14.151668763084</c:v>
                </c:pt>
                <c:pt idx="5">
                  <c:v>12.890494359247301</c:v>
                </c:pt>
                <c:pt idx="6">
                  <c:v>7.3083922453285499</c:v>
                </c:pt>
                <c:pt idx="7">
                  <c:v>1.3436866963740499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5A-4607-AABE-4124251D0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6377648"/>
        <c:axId val="560315216"/>
      </c:barChart>
      <c:catAx>
        <c:axId val="55637764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En %</a:t>
                </a:r>
              </a:p>
            </c:rich>
          </c:tx>
          <c:layout>
            <c:manualLayout>
              <c:xMode val="edge"/>
              <c:yMode val="edge"/>
              <c:x val="0.91586180371456494"/>
              <c:y val="0.924689519505866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0315216"/>
        <c:crosses val="autoZero"/>
        <c:auto val="1"/>
        <c:lblAlgn val="ctr"/>
        <c:lblOffset val="100"/>
        <c:noMultiLvlLbl val="0"/>
      </c:catAx>
      <c:valAx>
        <c:axId val="560315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637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359116375534886E-2"/>
          <c:y val="3.9823858422926961E-2"/>
          <c:w val="0.94380944533258881"/>
          <c:h val="0.7915116084979434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'Graphique 3'!$B$5</c:f>
              <c:strCache>
                <c:ptCount val="1"/>
                <c:pt idx="0">
                  <c:v>Filles 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3'!$C$4:$H$4</c:f>
              <c:strCache>
                <c:ptCount val="6"/>
                <c:pt idx="0">
                  <c:v>Moins de 4 ans</c:v>
                </c:pt>
                <c:pt idx="1">
                  <c:v>4 à 6 ans</c:v>
                </c:pt>
                <c:pt idx="2">
                  <c:v>7 à 11 ans</c:v>
                </c:pt>
                <c:pt idx="3">
                  <c:v>12 à 15 ans</c:v>
                </c:pt>
                <c:pt idx="4">
                  <c:v>16 à 17 ans</c:v>
                </c:pt>
                <c:pt idx="5">
                  <c:v>18 ans ou plus</c:v>
                </c:pt>
              </c:strCache>
            </c:strRef>
          </c:cat>
          <c:val>
            <c:numRef>
              <c:f>'Graphique 3'!$C$5:$H$5</c:f>
              <c:numCache>
                <c:formatCode>0.0</c:formatCode>
                <c:ptCount val="6"/>
                <c:pt idx="0">
                  <c:v>0.53996017737956603</c:v>
                </c:pt>
                <c:pt idx="1">
                  <c:v>4.2942304008146897</c:v>
                </c:pt>
                <c:pt idx="2">
                  <c:v>17.135601794946201</c:v>
                </c:pt>
                <c:pt idx="3">
                  <c:v>10.0305421881706</c:v>
                </c:pt>
                <c:pt idx="4">
                  <c:v>2.6159693871899399</c:v>
                </c:pt>
                <c:pt idx="5">
                  <c:v>1.7964186205039501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9A-4630-B0FC-8B48E6774A66}"/>
            </c:ext>
          </c:extLst>
        </c:ser>
        <c:ser>
          <c:idx val="1"/>
          <c:order val="1"/>
          <c:tx>
            <c:strRef>
              <c:f>'Graphique 3'!$B$6</c:f>
              <c:strCache>
                <c:ptCount val="1"/>
                <c:pt idx="0">
                  <c:v>Garçons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3'!$C$4:$H$4</c:f>
              <c:strCache>
                <c:ptCount val="6"/>
                <c:pt idx="0">
                  <c:v>Moins de 4 ans</c:v>
                </c:pt>
                <c:pt idx="1">
                  <c:v>4 à 6 ans</c:v>
                </c:pt>
                <c:pt idx="2">
                  <c:v>7 à 11 ans</c:v>
                </c:pt>
                <c:pt idx="3">
                  <c:v>12 à 15 ans</c:v>
                </c:pt>
                <c:pt idx="4">
                  <c:v>16 à 17 ans</c:v>
                </c:pt>
                <c:pt idx="5">
                  <c:v>18 ans ou plus</c:v>
                </c:pt>
              </c:strCache>
            </c:strRef>
          </c:cat>
          <c:val>
            <c:numRef>
              <c:f>'Graphique 3'!$C$6:$H$6</c:f>
              <c:numCache>
                <c:formatCode>0.0</c:formatCode>
                <c:ptCount val="6"/>
                <c:pt idx="0">
                  <c:v>1.0085814909958</c:v>
                </c:pt>
                <c:pt idx="1">
                  <c:v>9.1358298601321604</c:v>
                </c:pt>
                <c:pt idx="2">
                  <c:v>33.7265684882288</c:v>
                </c:pt>
                <c:pt idx="3">
                  <c:v>16.064495260209998</c:v>
                </c:pt>
                <c:pt idx="4">
                  <c:v>2.3855668110856199</c:v>
                </c:pt>
                <c:pt idx="5">
                  <c:v>1.26623552034278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9A-4630-B0FC-8B48E6774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0160128"/>
        <c:axId val="490160456"/>
      </c:barChart>
      <c:catAx>
        <c:axId val="49016012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En %</a:t>
                </a:r>
              </a:p>
            </c:rich>
          </c:tx>
          <c:layout>
            <c:manualLayout>
              <c:xMode val="edge"/>
              <c:yMode val="edge"/>
              <c:x val="0.91061378537894733"/>
              <c:y val="0.911104808638431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0160456"/>
        <c:crosses val="autoZero"/>
        <c:auto val="1"/>
        <c:lblAlgn val="ctr"/>
        <c:lblOffset val="100"/>
        <c:noMultiLvlLbl val="0"/>
      </c:catAx>
      <c:valAx>
        <c:axId val="490160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016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05850529497771"/>
          <c:y val="2.6621378210076683E-2"/>
          <c:w val="0.81928657012600281"/>
          <c:h val="0.9286929508143032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'Graphique 4'!$C$4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cat>
            <c:strRef>
              <c:f>'Graphique 4'!$B$5:$B$60</c:f>
              <c:strCache>
                <c:ptCount val="56"/>
                <c:pt idx="0">
                  <c:v>20 ans</c:v>
                </c:pt>
                <c:pt idx="1">
                  <c:v>21 ans</c:v>
                </c:pt>
                <c:pt idx="2">
                  <c:v>22 ans</c:v>
                </c:pt>
                <c:pt idx="3">
                  <c:v>23 ans</c:v>
                </c:pt>
                <c:pt idx="4">
                  <c:v>24 ans</c:v>
                </c:pt>
                <c:pt idx="5">
                  <c:v>25 ans</c:v>
                </c:pt>
                <c:pt idx="6">
                  <c:v>26 ans</c:v>
                </c:pt>
                <c:pt idx="7">
                  <c:v>27 ans</c:v>
                </c:pt>
                <c:pt idx="8">
                  <c:v>28 ans</c:v>
                </c:pt>
                <c:pt idx="9">
                  <c:v>29 ans</c:v>
                </c:pt>
                <c:pt idx="10">
                  <c:v>30 ans</c:v>
                </c:pt>
                <c:pt idx="11">
                  <c:v>31 ans</c:v>
                </c:pt>
                <c:pt idx="12">
                  <c:v>32 ans</c:v>
                </c:pt>
                <c:pt idx="13">
                  <c:v>33 ans</c:v>
                </c:pt>
                <c:pt idx="14">
                  <c:v>34 ans</c:v>
                </c:pt>
                <c:pt idx="15">
                  <c:v>35 ans</c:v>
                </c:pt>
                <c:pt idx="16">
                  <c:v>36 ans</c:v>
                </c:pt>
                <c:pt idx="17">
                  <c:v>37 ans</c:v>
                </c:pt>
                <c:pt idx="18">
                  <c:v>38 ans</c:v>
                </c:pt>
                <c:pt idx="19">
                  <c:v>39 ans</c:v>
                </c:pt>
                <c:pt idx="20">
                  <c:v>40 ans</c:v>
                </c:pt>
                <c:pt idx="21">
                  <c:v>41 ans</c:v>
                </c:pt>
                <c:pt idx="22">
                  <c:v>42 ans</c:v>
                </c:pt>
                <c:pt idx="23">
                  <c:v>43 ans</c:v>
                </c:pt>
                <c:pt idx="24">
                  <c:v>44 ans</c:v>
                </c:pt>
                <c:pt idx="25">
                  <c:v>45 ans</c:v>
                </c:pt>
                <c:pt idx="26">
                  <c:v>46 ans</c:v>
                </c:pt>
                <c:pt idx="27">
                  <c:v>47 ans</c:v>
                </c:pt>
                <c:pt idx="28">
                  <c:v>48 ans</c:v>
                </c:pt>
                <c:pt idx="29">
                  <c:v>49 ans</c:v>
                </c:pt>
                <c:pt idx="30">
                  <c:v>50 ans</c:v>
                </c:pt>
                <c:pt idx="31">
                  <c:v>51 ans</c:v>
                </c:pt>
                <c:pt idx="32">
                  <c:v>52 ans</c:v>
                </c:pt>
                <c:pt idx="33">
                  <c:v>53 ans</c:v>
                </c:pt>
                <c:pt idx="34">
                  <c:v>54 ans</c:v>
                </c:pt>
                <c:pt idx="35">
                  <c:v>55 ans</c:v>
                </c:pt>
                <c:pt idx="36">
                  <c:v>56 ans</c:v>
                </c:pt>
                <c:pt idx="37">
                  <c:v>57 ans</c:v>
                </c:pt>
                <c:pt idx="38">
                  <c:v>58 ans</c:v>
                </c:pt>
                <c:pt idx="39">
                  <c:v>59 ans</c:v>
                </c:pt>
                <c:pt idx="40">
                  <c:v>60 ans</c:v>
                </c:pt>
                <c:pt idx="41">
                  <c:v>61 ans</c:v>
                </c:pt>
                <c:pt idx="42">
                  <c:v>62 ans</c:v>
                </c:pt>
                <c:pt idx="43">
                  <c:v>63 ans</c:v>
                </c:pt>
                <c:pt idx="44">
                  <c:v>64 ans</c:v>
                </c:pt>
                <c:pt idx="45">
                  <c:v>65 ans</c:v>
                </c:pt>
                <c:pt idx="46">
                  <c:v>66 ans</c:v>
                </c:pt>
                <c:pt idx="47">
                  <c:v>67 ans</c:v>
                </c:pt>
                <c:pt idx="48">
                  <c:v>68 ans</c:v>
                </c:pt>
                <c:pt idx="49">
                  <c:v>69 ans</c:v>
                </c:pt>
                <c:pt idx="50">
                  <c:v>70 ans</c:v>
                </c:pt>
                <c:pt idx="51">
                  <c:v>71 ans</c:v>
                </c:pt>
                <c:pt idx="52">
                  <c:v>72 ans</c:v>
                </c:pt>
                <c:pt idx="53">
                  <c:v>73 ans</c:v>
                </c:pt>
                <c:pt idx="54">
                  <c:v>74 ans</c:v>
                </c:pt>
                <c:pt idx="55">
                  <c:v>75 ans</c:v>
                </c:pt>
              </c:strCache>
            </c:strRef>
          </c:cat>
          <c:val>
            <c:numRef>
              <c:f>'Graphique 4'!$C$5:$C$60</c:f>
              <c:numCache>
                <c:formatCode>0.0</c:formatCode>
                <c:ptCount val="56"/>
                <c:pt idx="0">
                  <c:v>7.5720152397376853E-2</c:v>
                </c:pt>
                <c:pt idx="1">
                  <c:v>0.1909622387694605</c:v>
                </c:pt>
                <c:pt idx="2">
                  <c:v>0.37862354344768118</c:v>
                </c:pt>
                <c:pt idx="3">
                  <c:v>0.65888751972987558</c:v>
                </c:pt>
                <c:pt idx="4">
                  <c:v>0.99233738877216771</c:v>
                </c:pt>
                <c:pt idx="5">
                  <c:v>1.4175402245488136</c:v>
                </c:pt>
                <c:pt idx="6">
                  <c:v>1.6569005769001777</c:v>
                </c:pt>
                <c:pt idx="7">
                  <c:v>1.7135019788163699</c:v>
                </c:pt>
                <c:pt idx="8">
                  <c:v>1.6112265439940994</c:v>
                </c:pt>
                <c:pt idx="9">
                  <c:v>1.6244051162206341</c:v>
                </c:pt>
                <c:pt idx="10">
                  <c:v>1.644337071024099</c:v>
                </c:pt>
                <c:pt idx="11">
                  <c:v>1.8379759401762519</c:v>
                </c:pt>
                <c:pt idx="12">
                  <c:v>1.8861037995721006</c:v>
                </c:pt>
                <c:pt idx="13">
                  <c:v>1.984624734355644</c:v>
                </c:pt>
                <c:pt idx="14">
                  <c:v>2.0400220220275695</c:v>
                </c:pt>
                <c:pt idx="15">
                  <c:v>2.3339863307480191</c:v>
                </c:pt>
                <c:pt idx="16">
                  <c:v>2.5175021109696254</c:v>
                </c:pt>
                <c:pt idx="17">
                  <c:v>2.6082708486026909</c:v>
                </c:pt>
                <c:pt idx="18">
                  <c:v>2.5096620079699927</c:v>
                </c:pt>
                <c:pt idx="19">
                  <c:v>2.5961153327250308</c:v>
                </c:pt>
                <c:pt idx="20">
                  <c:v>2.5041278947425543</c:v>
                </c:pt>
                <c:pt idx="21">
                  <c:v>2.6675697133764662</c:v>
                </c:pt>
                <c:pt idx="22">
                  <c:v>2.7181054742056241</c:v>
                </c:pt>
                <c:pt idx="23">
                  <c:v>2.7501608910365425</c:v>
                </c:pt>
                <c:pt idx="24">
                  <c:v>2.4693355282938669</c:v>
                </c:pt>
                <c:pt idx="25">
                  <c:v>2.3908644324535633</c:v>
                </c:pt>
                <c:pt idx="26">
                  <c:v>2.2932377209182739</c:v>
                </c:pt>
                <c:pt idx="27">
                  <c:v>2.4254454226393518</c:v>
                </c:pt>
                <c:pt idx="28">
                  <c:v>2.489316341181373</c:v>
                </c:pt>
                <c:pt idx="29">
                  <c:v>2.6331567017545274</c:v>
                </c:pt>
                <c:pt idx="30">
                  <c:v>2.5630984451186554</c:v>
                </c:pt>
                <c:pt idx="31">
                  <c:v>2.4104967570898648</c:v>
                </c:pt>
                <c:pt idx="32">
                  <c:v>2.217102336077132</c:v>
                </c:pt>
                <c:pt idx="33">
                  <c:v>2.1276655541336433</c:v>
                </c:pt>
                <c:pt idx="34">
                  <c:v>1.9959098690089452</c:v>
                </c:pt>
                <c:pt idx="35">
                  <c:v>2.0073253071224673</c:v>
                </c:pt>
                <c:pt idx="36">
                  <c:v>2.0635352421101985</c:v>
                </c:pt>
                <c:pt idx="37">
                  <c:v>2.154169774447666</c:v>
                </c:pt>
                <c:pt idx="38">
                  <c:v>2.2227486467746203</c:v>
                </c:pt>
                <c:pt idx="39">
                  <c:v>2.0986314754916897</c:v>
                </c:pt>
                <c:pt idx="40">
                  <c:v>1.9575856452280878</c:v>
                </c:pt>
                <c:pt idx="41">
                  <c:v>1.6462069208050507</c:v>
                </c:pt>
                <c:pt idx="42">
                  <c:v>1.3349651620284029</c:v>
                </c:pt>
                <c:pt idx="43">
                  <c:v>0.98938682756582896</c:v>
                </c:pt>
                <c:pt idx="44">
                  <c:v>0.72483694042851754</c:v>
                </c:pt>
                <c:pt idx="45">
                  <c:v>0.51844900442344199</c:v>
                </c:pt>
                <c:pt idx="46">
                  <c:v>0.39584337689770432</c:v>
                </c:pt>
                <c:pt idx="47">
                  <c:v>0.32532612436499142</c:v>
                </c:pt>
                <c:pt idx="48">
                  <c:v>0.27614736224205205</c:v>
                </c:pt>
                <c:pt idx="49">
                  <c:v>0.16421941975363805</c:v>
                </c:pt>
                <c:pt idx="50">
                  <c:v>8.1129366405800402E-2</c:v>
                </c:pt>
                <c:pt idx="51">
                  <c:v>6.0129547561784791E-2</c:v>
                </c:pt>
                <c:pt idx="52">
                  <c:v>5.6666966112337978E-2</c:v>
                </c:pt>
                <c:pt idx="53">
                  <c:v>6.0290324199421937E-2</c:v>
                </c:pt>
                <c:pt idx="54">
                  <c:v>4.3230337359073723E-2</c:v>
                </c:pt>
                <c:pt idx="55">
                  <c:v>2.368366110914915E-2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8-476E-9482-225B1BB4A2FF}"/>
            </c:ext>
          </c:extLst>
        </c:ser>
        <c:ser>
          <c:idx val="0"/>
          <c:order val="1"/>
          <c:tx>
            <c:strRef>
              <c:f>'Graphique 4'!$D$4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  <a:effectLst/>
          </c:spPr>
          <c:invertIfNegative val="0"/>
          <c:cat>
            <c:strRef>
              <c:f>'Graphique 4'!$B$5:$B$60</c:f>
              <c:strCache>
                <c:ptCount val="56"/>
                <c:pt idx="0">
                  <c:v>20 ans</c:v>
                </c:pt>
                <c:pt idx="1">
                  <c:v>21 ans</c:v>
                </c:pt>
                <c:pt idx="2">
                  <c:v>22 ans</c:v>
                </c:pt>
                <c:pt idx="3">
                  <c:v>23 ans</c:v>
                </c:pt>
                <c:pt idx="4">
                  <c:v>24 ans</c:v>
                </c:pt>
                <c:pt idx="5">
                  <c:v>25 ans</c:v>
                </c:pt>
                <c:pt idx="6">
                  <c:v>26 ans</c:v>
                </c:pt>
                <c:pt idx="7">
                  <c:v>27 ans</c:v>
                </c:pt>
                <c:pt idx="8">
                  <c:v>28 ans</c:v>
                </c:pt>
                <c:pt idx="9">
                  <c:v>29 ans</c:v>
                </c:pt>
                <c:pt idx="10">
                  <c:v>30 ans</c:v>
                </c:pt>
                <c:pt idx="11">
                  <c:v>31 ans</c:v>
                </c:pt>
                <c:pt idx="12">
                  <c:v>32 ans</c:v>
                </c:pt>
                <c:pt idx="13">
                  <c:v>33 ans</c:v>
                </c:pt>
                <c:pt idx="14">
                  <c:v>34 ans</c:v>
                </c:pt>
                <c:pt idx="15">
                  <c:v>35 ans</c:v>
                </c:pt>
                <c:pt idx="16">
                  <c:v>36 ans</c:v>
                </c:pt>
                <c:pt idx="17">
                  <c:v>37 ans</c:v>
                </c:pt>
                <c:pt idx="18">
                  <c:v>38 ans</c:v>
                </c:pt>
                <c:pt idx="19">
                  <c:v>39 ans</c:v>
                </c:pt>
                <c:pt idx="20">
                  <c:v>40 ans</c:v>
                </c:pt>
                <c:pt idx="21">
                  <c:v>41 ans</c:v>
                </c:pt>
                <c:pt idx="22">
                  <c:v>42 ans</c:v>
                </c:pt>
                <c:pt idx="23">
                  <c:v>43 ans</c:v>
                </c:pt>
                <c:pt idx="24">
                  <c:v>44 ans</c:v>
                </c:pt>
                <c:pt idx="25">
                  <c:v>45 ans</c:v>
                </c:pt>
                <c:pt idx="26">
                  <c:v>46 ans</c:v>
                </c:pt>
                <c:pt idx="27">
                  <c:v>47 ans</c:v>
                </c:pt>
                <c:pt idx="28">
                  <c:v>48 ans</c:v>
                </c:pt>
                <c:pt idx="29">
                  <c:v>49 ans</c:v>
                </c:pt>
                <c:pt idx="30">
                  <c:v>50 ans</c:v>
                </c:pt>
                <c:pt idx="31">
                  <c:v>51 ans</c:v>
                </c:pt>
                <c:pt idx="32">
                  <c:v>52 ans</c:v>
                </c:pt>
                <c:pt idx="33">
                  <c:v>53 ans</c:v>
                </c:pt>
                <c:pt idx="34">
                  <c:v>54 ans</c:v>
                </c:pt>
                <c:pt idx="35">
                  <c:v>55 ans</c:v>
                </c:pt>
                <c:pt idx="36">
                  <c:v>56 ans</c:v>
                </c:pt>
                <c:pt idx="37">
                  <c:v>57 ans</c:v>
                </c:pt>
                <c:pt idx="38">
                  <c:v>58 ans</c:v>
                </c:pt>
                <c:pt idx="39">
                  <c:v>59 ans</c:v>
                </c:pt>
                <c:pt idx="40">
                  <c:v>60 ans</c:v>
                </c:pt>
                <c:pt idx="41">
                  <c:v>61 ans</c:v>
                </c:pt>
                <c:pt idx="42">
                  <c:v>62 ans</c:v>
                </c:pt>
                <c:pt idx="43">
                  <c:v>63 ans</c:v>
                </c:pt>
                <c:pt idx="44">
                  <c:v>64 ans</c:v>
                </c:pt>
                <c:pt idx="45">
                  <c:v>65 ans</c:v>
                </c:pt>
                <c:pt idx="46">
                  <c:v>66 ans</c:v>
                </c:pt>
                <c:pt idx="47">
                  <c:v>67 ans</c:v>
                </c:pt>
                <c:pt idx="48">
                  <c:v>68 ans</c:v>
                </c:pt>
                <c:pt idx="49">
                  <c:v>69 ans</c:v>
                </c:pt>
                <c:pt idx="50">
                  <c:v>70 ans</c:v>
                </c:pt>
                <c:pt idx="51">
                  <c:v>71 ans</c:v>
                </c:pt>
                <c:pt idx="52">
                  <c:v>72 ans</c:v>
                </c:pt>
                <c:pt idx="53">
                  <c:v>73 ans</c:v>
                </c:pt>
                <c:pt idx="54">
                  <c:v>74 ans</c:v>
                </c:pt>
                <c:pt idx="55">
                  <c:v>75 ans</c:v>
                </c:pt>
              </c:strCache>
            </c:strRef>
          </c:cat>
          <c:val>
            <c:numRef>
              <c:f>'Graphique 4'!$D$5:$D$60</c:f>
              <c:numCache>
                <c:formatCode>0.0</c:formatCode>
                <c:ptCount val="56"/>
                <c:pt idx="0">
                  <c:v>-7.7803158522598854E-3</c:v>
                </c:pt>
                <c:pt idx="1">
                  <c:v>-1.1318869959298797E-2</c:v>
                </c:pt>
                <c:pt idx="2">
                  <c:v>-1.3531254390529879E-2</c:v>
                </c:pt>
                <c:pt idx="3">
                  <c:v>-4.7904572803551398E-2</c:v>
                </c:pt>
                <c:pt idx="4">
                  <c:v>-7.4339491206524083E-2</c:v>
                </c:pt>
                <c:pt idx="5">
                  <c:v>-0.10920582368822598</c:v>
                </c:pt>
                <c:pt idx="6">
                  <c:v>-0.12575250548164457</c:v>
                </c:pt>
                <c:pt idx="7">
                  <c:v>-0.1629100767712427</c:v>
                </c:pt>
                <c:pt idx="8">
                  <c:v>-0.16996512009955378</c:v>
                </c:pt>
                <c:pt idx="9">
                  <c:v>-0.20294221901974457</c:v>
                </c:pt>
                <c:pt idx="10">
                  <c:v>-0.16983156475009853</c:v>
                </c:pt>
                <c:pt idx="11">
                  <c:v>-0.17093498201191087</c:v>
                </c:pt>
                <c:pt idx="12">
                  <c:v>-0.12898995641028335</c:v>
                </c:pt>
                <c:pt idx="13">
                  <c:v>-0.14459704775275717</c:v>
                </c:pt>
                <c:pt idx="14">
                  <c:v>-0.15181318696364893</c:v>
                </c:pt>
                <c:pt idx="15">
                  <c:v>-0.1731023110103351</c:v>
                </c:pt>
                <c:pt idx="16">
                  <c:v>-0.2344949924325424</c:v>
                </c:pt>
                <c:pt idx="17">
                  <c:v>-0.26925742476490155</c:v>
                </c:pt>
                <c:pt idx="18">
                  <c:v>-0.26836093157584773</c:v>
                </c:pt>
                <c:pt idx="19">
                  <c:v>-0.2231605513047733</c:v>
                </c:pt>
                <c:pt idx="20">
                  <c:v>-0.2270704645591331</c:v>
                </c:pt>
                <c:pt idx="21">
                  <c:v>-0.29019868139538851</c:v>
                </c:pt>
                <c:pt idx="22">
                  <c:v>-0.33378606693177393</c:v>
                </c:pt>
                <c:pt idx="23">
                  <c:v>-0.31686161110754107</c:v>
                </c:pt>
                <c:pt idx="24">
                  <c:v>-0.27405943687715012</c:v>
                </c:pt>
                <c:pt idx="25">
                  <c:v>-0.27842620736280355</c:v>
                </c:pt>
                <c:pt idx="26">
                  <c:v>-0.30698096464663993</c:v>
                </c:pt>
                <c:pt idx="27">
                  <c:v>-0.40557931160559907</c:v>
                </c:pt>
                <c:pt idx="28">
                  <c:v>-0.41330211937331429</c:v>
                </c:pt>
                <c:pt idx="29">
                  <c:v>-0.44003204864434109</c:v>
                </c:pt>
                <c:pt idx="30">
                  <c:v>-0.32729286574937655</c:v>
                </c:pt>
                <c:pt idx="31">
                  <c:v>-0.31743790546600442</c:v>
                </c:pt>
                <c:pt idx="32">
                  <c:v>-0.27450152984047921</c:v>
                </c:pt>
                <c:pt idx="33">
                  <c:v>-0.27099132807514775</c:v>
                </c:pt>
                <c:pt idx="34">
                  <c:v>-0.27993241913306133</c:v>
                </c:pt>
                <c:pt idx="35">
                  <c:v>-0.31718624541654289</c:v>
                </c:pt>
                <c:pt idx="36">
                  <c:v>-0.39203655055284553</c:v>
                </c:pt>
                <c:pt idx="37">
                  <c:v>-0.3694277556569639</c:v>
                </c:pt>
                <c:pt idx="38">
                  <c:v>-0.35244901198122158</c:v>
                </c:pt>
                <c:pt idx="39">
                  <c:v>-0.32663623301799299</c:v>
                </c:pt>
                <c:pt idx="40">
                  <c:v>-0.34962020663420218</c:v>
                </c:pt>
                <c:pt idx="41">
                  <c:v>-0.35895033297036266</c:v>
                </c:pt>
                <c:pt idx="42">
                  <c:v>-0.30887225866225693</c:v>
                </c:pt>
                <c:pt idx="43">
                  <c:v>-0.29508726448095512</c:v>
                </c:pt>
                <c:pt idx="44">
                  <c:v>-0.22197222352076076</c:v>
                </c:pt>
                <c:pt idx="45">
                  <c:v>-0.19633334909951289</c:v>
                </c:pt>
                <c:pt idx="46">
                  <c:v>-0.13652329567294946</c:v>
                </c:pt>
                <c:pt idx="47">
                  <c:v>-0.14370252207571696</c:v>
                </c:pt>
                <c:pt idx="48">
                  <c:v>-0.11850084228967529</c:v>
                </c:pt>
                <c:pt idx="49">
                  <c:v>-0.11302562685734899</c:v>
                </c:pt>
                <c:pt idx="50">
                  <c:v>-7.3054907296216706E-2</c:v>
                </c:pt>
                <c:pt idx="51">
                  <c:v>-6.5344832121933372E-2</c:v>
                </c:pt>
                <c:pt idx="52">
                  <c:v>-2.8625370594006778E-2</c:v>
                </c:pt>
                <c:pt idx="53">
                  <c:v>-2.6831166187024153E-2</c:v>
                </c:pt>
                <c:pt idx="54">
                  <c:v>-2.4311636774625878E-2</c:v>
                </c:pt>
                <c:pt idx="55">
                  <c:v>-2.6056212889452434E-2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98-476E-9482-225B1BB4A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03716440"/>
        <c:axId val="503712504"/>
      </c:barChart>
      <c:catAx>
        <c:axId val="503716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3712504"/>
        <c:crosses val="autoZero"/>
        <c:auto val="1"/>
        <c:lblAlgn val="ctr"/>
        <c:lblOffset val="100"/>
        <c:noMultiLvlLbl val="0"/>
      </c:catAx>
      <c:valAx>
        <c:axId val="503712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En %</a:t>
                </a:r>
              </a:p>
            </c:rich>
          </c:tx>
          <c:layout>
            <c:manualLayout>
              <c:xMode val="edge"/>
              <c:yMode val="edge"/>
              <c:x val="0.91247114787519479"/>
              <c:y val="0.938611006957463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[&lt;0]General;\ General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371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3388383594907791"/>
          <c:y val="0.89364230540701128"/>
          <c:w val="0.19617779877173044"/>
          <c:h val="4.01072325852316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11</xdr:row>
      <xdr:rowOff>0</xdr:rowOff>
    </xdr:from>
    <xdr:to>
      <xdr:col>7</xdr:col>
      <xdr:colOff>342900</xdr:colOff>
      <xdr:row>28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888E363-2CC2-4EDD-8FF8-3968E9E74C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54767</xdr:colOff>
      <xdr:row>13</xdr:row>
      <xdr:rowOff>45242</xdr:rowOff>
    </xdr:from>
    <xdr:to>
      <xdr:col>10</xdr:col>
      <xdr:colOff>140494</xdr:colOff>
      <xdr:row>37</xdr:row>
      <xdr:rowOff>95250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0667237-8596-46F6-9B97-D011502BC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371474</xdr:colOff>
      <xdr:row>10</xdr:row>
      <xdr:rowOff>152400</xdr:rowOff>
    </xdr:from>
    <xdr:to>
      <xdr:col>10</xdr:col>
      <xdr:colOff>21431</xdr:colOff>
      <xdr:row>34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695325</xdr:colOff>
      <xdr:row>4</xdr:row>
      <xdr:rowOff>104775</xdr:rowOff>
    </xdr:from>
    <xdr:to>
      <xdr:col>14</xdr:col>
      <xdr:colOff>76200</xdr:colOff>
      <xdr:row>36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1B91624-744B-40E1-A649-D7F6142BE2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E421A-6621-451C-9490-654388BAE115}">
  <sheetPr>
    <pageSetUpPr fitToPage="1"/>
  </sheetPr>
  <dimension ref="A1:H8"/>
  <sheetViews>
    <sheetView topLeftCell="A28" workbookViewId="0">
      <selection activeCell="B20" sqref="B20"/>
    </sheetView>
  </sheetViews>
  <sheetFormatPr baseColWidth="10" defaultColWidth="11.453125" defaultRowHeight="12.5" x14ac:dyDescent="0.35"/>
  <cols>
    <col min="1" max="1" width="5.54296875" style="2" customWidth="1"/>
    <col min="2" max="2" width="16.7265625" style="2" customWidth="1"/>
    <col min="3" max="16384" width="11.453125" style="2"/>
  </cols>
  <sheetData>
    <row r="1" spans="1:8" x14ac:dyDescent="0.35">
      <c r="A1" s="51"/>
      <c r="B1" s="1" t="s">
        <v>137</v>
      </c>
    </row>
    <row r="2" spans="1:8" x14ac:dyDescent="0.35">
      <c r="B2" s="1"/>
    </row>
    <row r="3" spans="1:8" x14ac:dyDescent="0.35">
      <c r="D3" s="46" t="s">
        <v>109</v>
      </c>
    </row>
    <row r="4" spans="1:8" ht="25.5" customHeight="1" x14ac:dyDescent="0.35">
      <c r="C4" s="15">
        <v>2010</v>
      </c>
      <c r="D4" s="15">
        <v>2022</v>
      </c>
    </row>
    <row r="5" spans="1:8" ht="27" customHeight="1" x14ac:dyDescent="0.35">
      <c r="B5" s="52" t="s">
        <v>0</v>
      </c>
      <c r="C5" s="12">
        <v>2.6</v>
      </c>
      <c r="D5" s="42">
        <v>6.1</v>
      </c>
      <c r="F5" s="49"/>
      <c r="H5" s="49"/>
    </row>
    <row r="6" spans="1:8" ht="20.25" customHeight="1" x14ac:dyDescent="0.35">
      <c r="B6" s="52" t="s">
        <v>1</v>
      </c>
      <c r="C6" s="12">
        <v>1.8</v>
      </c>
      <c r="D6" s="42">
        <v>2.9</v>
      </c>
    </row>
    <row r="7" spans="1:8" ht="20.25" customHeight="1" x14ac:dyDescent="0.35">
      <c r="B7" s="43"/>
      <c r="C7" s="44"/>
      <c r="D7" s="45"/>
    </row>
    <row r="8" spans="1:8" ht="97.5" customHeight="1" x14ac:dyDescent="0.35">
      <c r="B8" s="55" t="s">
        <v>138</v>
      </c>
      <c r="C8" s="55"/>
      <c r="D8" s="55"/>
    </row>
  </sheetData>
  <mergeCells count="1">
    <mergeCell ref="B8:D8"/>
  </mergeCells>
  <pageMargins left="0.7" right="0.7" top="0.75" bottom="0.75" header="0.3" footer="0.3"/>
  <pageSetup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909C8-52DC-4B0C-9004-01E2A6761A7D}">
  <sheetPr>
    <pageSetUpPr fitToPage="1"/>
  </sheetPr>
  <dimension ref="B1:K26"/>
  <sheetViews>
    <sheetView topLeftCell="A2" zoomScaleNormal="100" workbookViewId="0">
      <selection activeCell="B9" sqref="B9:K9"/>
    </sheetView>
  </sheetViews>
  <sheetFormatPr baseColWidth="10" defaultColWidth="11.453125" defaultRowHeight="12.5" x14ac:dyDescent="0.35"/>
  <cols>
    <col min="1" max="1" width="6.81640625" style="2" customWidth="1"/>
    <col min="2" max="7" width="11.453125" style="2"/>
    <col min="8" max="8" width="10.81640625" style="2" bestFit="1" customWidth="1"/>
    <col min="9" max="16384" width="11.453125" style="2"/>
  </cols>
  <sheetData>
    <row r="1" spans="2:11" x14ac:dyDescent="0.35">
      <c r="B1" s="1" t="s">
        <v>107</v>
      </c>
    </row>
    <row r="3" spans="2:11" x14ac:dyDescent="0.35">
      <c r="B3" s="29"/>
      <c r="C3" s="9"/>
      <c r="D3" s="9"/>
      <c r="E3" s="9"/>
      <c r="F3" s="9"/>
      <c r="G3" s="9"/>
      <c r="H3" s="9"/>
      <c r="I3" s="9"/>
      <c r="J3" s="9"/>
      <c r="K3" s="48" t="s">
        <v>89</v>
      </c>
    </row>
    <row r="4" spans="2:11" x14ac:dyDescent="0.35">
      <c r="B4" s="10"/>
      <c r="C4" s="12" t="s">
        <v>20</v>
      </c>
      <c r="D4" s="12" t="s">
        <v>19</v>
      </c>
      <c r="E4" s="12" t="s">
        <v>18</v>
      </c>
      <c r="F4" s="12" t="s">
        <v>17</v>
      </c>
      <c r="G4" s="12" t="s">
        <v>16</v>
      </c>
      <c r="H4" s="12" t="s">
        <v>15</v>
      </c>
      <c r="I4" s="12" t="s">
        <v>14</v>
      </c>
      <c r="J4" s="12" t="s">
        <v>96</v>
      </c>
      <c r="K4" s="15" t="s">
        <v>11</v>
      </c>
    </row>
    <row r="5" spans="2:11" x14ac:dyDescent="0.35">
      <c r="B5" s="14" t="s">
        <v>13</v>
      </c>
      <c r="C5" s="50">
        <v>1.8445816099939101</v>
      </c>
      <c r="D5" s="39">
        <v>4.3409089110891799</v>
      </c>
      <c r="E5" s="39">
        <v>5.4895480622743102</v>
      </c>
      <c r="F5" s="39">
        <v>6.8807201429283698</v>
      </c>
      <c r="G5" s="39">
        <v>7.1413984405801898</v>
      </c>
      <c r="H5" s="39">
        <v>6.49201610159718</v>
      </c>
      <c r="I5" s="39">
        <v>3.7562645425529602</v>
      </c>
      <c r="J5" s="50">
        <v>0.76339584671219096</v>
      </c>
      <c r="K5" s="53">
        <v>36.708833657728199</v>
      </c>
    </row>
    <row r="6" spans="2:11" x14ac:dyDescent="0.35">
      <c r="B6" s="14" t="s">
        <v>12</v>
      </c>
      <c r="C6" s="50">
        <v>2.1976053814541401</v>
      </c>
      <c r="D6" s="39">
        <v>5.2334585443526001</v>
      </c>
      <c r="E6" s="39">
        <v>8.19239435935744</v>
      </c>
      <c r="F6" s="39">
        <v>11.973465993073599</v>
      </c>
      <c r="G6" s="39">
        <v>14.151668763084</v>
      </c>
      <c r="H6" s="39">
        <v>12.890494359247301</v>
      </c>
      <c r="I6" s="39">
        <v>7.3083922453285499</v>
      </c>
      <c r="J6" s="50">
        <v>1.3436866963740499</v>
      </c>
      <c r="K6" s="53">
        <v>63.291166342271602</v>
      </c>
    </row>
    <row r="7" spans="2:11" x14ac:dyDescent="0.35">
      <c r="B7" s="18" t="s">
        <v>11</v>
      </c>
      <c r="C7" s="54">
        <v>4.0421869914480499</v>
      </c>
      <c r="D7" s="53">
        <v>9.5743674554417808</v>
      </c>
      <c r="E7" s="53">
        <v>13.681942421631801</v>
      </c>
      <c r="F7" s="53">
        <v>18.8541861360019</v>
      </c>
      <c r="G7" s="53">
        <v>21.293067203664201</v>
      </c>
      <c r="H7" s="53">
        <v>19.382510460844401</v>
      </c>
      <c r="I7" s="53">
        <v>11.0646567878815</v>
      </c>
      <c r="J7" s="54">
        <v>2.1070825430862401</v>
      </c>
      <c r="K7" s="53">
        <v>100</v>
      </c>
    </row>
    <row r="9" spans="2:11" ht="57.75" customHeight="1" x14ac:dyDescent="0.35">
      <c r="B9" s="55" t="s">
        <v>139</v>
      </c>
      <c r="C9" s="55"/>
      <c r="D9" s="55"/>
      <c r="E9" s="55"/>
      <c r="F9" s="55"/>
      <c r="G9" s="55"/>
      <c r="H9" s="55"/>
      <c r="I9" s="55"/>
      <c r="J9" s="55"/>
      <c r="K9" s="55"/>
    </row>
    <row r="11" spans="2:11" x14ac:dyDescent="0.35">
      <c r="B11" s="26"/>
    </row>
    <row r="19" spans="2:2" x14ac:dyDescent="0.35">
      <c r="B19" s="1"/>
    </row>
    <row r="25" spans="2:2" x14ac:dyDescent="0.35">
      <c r="B25" s="3"/>
    </row>
    <row r="26" spans="2:2" x14ac:dyDescent="0.35">
      <c r="B26" s="3"/>
    </row>
  </sheetData>
  <mergeCells count="1">
    <mergeCell ref="B9:K9"/>
  </mergeCells>
  <pageMargins left="0.7" right="0.7" top="0.75" bottom="0.75" header="0.3" footer="0.3"/>
  <pageSetup paperSize="9" scale="7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5"/>
  <sheetViews>
    <sheetView zoomScaleNormal="100" workbookViewId="0">
      <selection activeCell="B9" sqref="B9:I9"/>
    </sheetView>
  </sheetViews>
  <sheetFormatPr baseColWidth="10" defaultColWidth="11.453125" defaultRowHeight="12.5" x14ac:dyDescent="0.35"/>
  <cols>
    <col min="1" max="1" width="6.81640625" style="2" customWidth="1"/>
    <col min="2" max="2" width="11.453125" style="2"/>
    <col min="3" max="3" width="14.26953125" style="2" customWidth="1"/>
    <col min="4" max="6" width="11.453125" style="2"/>
    <col min="7" max="7" width="12.453125" style="2" customWidth="1"/>
    <col min="8" max="8" width="13.7265625" style="2" customWidth="1"/>
    <col min="9" max="16384" width="11.453125" style="2"/>
  </cols>
  <sheetData>
    <row r="1" spans="2:11" x14ac:dyDescent="0.35">
      <c r="B1" s="1" t="s">
        <v>128</v>
      </c>
    </row>
    <row r="3" spans="2:11" x14ac:dyDescent="0.35">
      <c r="B3" s="1"/>
      <c r="I3" s="46" t="s">
        <v>89</v>
      </c>
    </row>
    <row r="4" spans="2:11" x14ac:dyDescent="0.35">
      <c r="B4" s="8"/>
      <c r="C4" s="12" t="s">
        <v>108</v>
      </c>
      <c r="D4" s="12" t="s">
        <v>26</v>
      </c>
      <c r="E4" s="12" t="s">
        <v>27</v>
      </c>
      <c r="F4" s="12" t="s">
        <v>28</v>
      </c>
      <c r="G4" s="12" t="s">
        <v>98</v>
      </c>
      <c r="H4" s="12" t="s">
        <v>97</v>
      </c>
      <c r="I4" s="15" t="s">
        <v>11</v>
      </c>
    </row>
    <row r="5" spans="2:11" x14ac:dyDescent="0.35">
      <c r="B5" s="14" t="s">
        <v>13</v>
      </c>
      <c r="C5" s="50">
        <v>0.53996017737956603</v>
      </c>
      <c r="D5" s="39">
        <v>4.2942304008146897</v>
      </c>
      <c r="E5" s="39">
        <v>17.135601794946201</v>
      </c>
      <c r="F5" s="39">
        <v>10.0305421881706</v>
      </c>
      <c r="G5" s="39">
        <v>2.6159693871899399</v>
      </c>
      <c r="H5" s="39">
        <v>1.7964186205039501</v>
      </c>
      <c r="I5" s="53">
        <v>36.412722569004899</v>
      </c>
      <c r="J5" s="9"/>
      <c r="K5" s="9"/>
    </row>
    <row r="6" spans="2:11" x14ac:dyDescent="0.35">
      <c r="B6" s="14" t="s">
        <v>12</v>
      </c>
      <c r="C6" s="50">
        <v>1.0085814909958</v>
      </c>
      <c r="D6" s="39">
        <v>9.1358298601321604</v>
      </c>
      <c r="E6" s="39">
        <v>33.7265684882288</v>
      </c>
      <c r="F6" s="39">
        <v>16.064495260209998</v>
      </c>
      <c r="G6" s="39">
        <v>2.3855668110856199</v>
      </c>
      <c r="H6" s="39">
        <v>1.26623552034278</v>
      </c>
      <c r="I6" s="53">
        <v>63.587277430995201</v>
      </c>
      <c r="J6" s="9"/>
      <c r="K6" s="9"/>
    </row>
    <row r="7" spans="2:11" x14ac:dyDescent="0.35">
      <c r="B7" s="18" t="s">
        <v>11</v>
      </c>
      <c r="C7" s="54">
        <v>1.5485416683753701</v>
      </c>
      <c r="D7" s="53">
        <v>13.430060260946901</v>
      </c>
      <c r="E7" s="53">
        <v>50.862170283174997</v>
      </c>
      <c r="F7" s="53">
        <v>26.095037448380602</v>
      </c>
      <c r="G7" s="53">
        <v>5.0015361982755602</v>
      </c>
      <c r="H7" s="53">
        <v>3.0626541408467198</v>
      </c>
      <c r="I7" s="53">
        <v>100</v>
      </c>
      <c r="J7" s="9"/>
      <c r="K7" s="9"/>
    </row>
    <row r="8" spans="2:11" x14ac:dyDescent="0.35">
      <c r="C8" s="9"/>
      <c r="D8" s="9"/>
      <c r="E8" s="9"/>
      <c r="F8" s="9"/>
      <c r="G8" s="9"/>
      <c r="H8" s="9"/>
      <c r="I8" s="9"/>
      <c r="J8" s="9"/>
      <c r="K8" s="9"/>
    </row>
    <row r="9" spans="2:11" ht="57.75" customHeight="1" x14ac:dyDescent="0.35">
      <c r="B9" s="55" t="s">
        <v>134</v>
      </c>
      <c r="C9" s="55"/>
      <c r="D9" s="55"/>
      <c r="E9" s="55"/>
      <c r="F9" s="55"/>
      <c r="G9" s="55"/>
      <c r="H9" s="55"/>
      <c r="I9" s="55"/>
    </row>
    <row r="10" spans="2:11" x14ac:dyDescent="0.35">
      <c r="B10" s="26"/>
    </row>
    <row r="18" spans="2:2" x14ac:dyDescent="0.35">
      <c r="B18" s="1"/>
    </row>
    <row r="24" spans="2:2" x14ac:dyDescent="0.35">
      <c r="B24" s="3"/>
    </row>
    <row r="25" spans="2:2" x14ac:dyDescent="0.35">
      <c r="B25" s="3"/>
    </row>
  </sheetData>
  <mergeCells count="1">
    <mergeCell ref="B9:I9"/>
  </mergeCells>
  <pageMargins left="0.7" right="0.7" top="0.75" bottom="0.75" header="0.3" footer="0.3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D20"/>
  <sheetViews>
    <sheetView workbookViewId="0">
      <selection sqref="A1:XFD1"/>
    </sheetView>
  </sheetViews>
  <sheetFormatPr baseColWidth="10" defaultColWidth="11.453125" defaultRowHeight="12.5" x14ac:dyDescent="0.35"/>
  <cols>
    <col min="1" max="1" width="3.26953125" style="2" customWidth="1"/>
    <col min="2" max="2" width="42.1796875" style="2" customWidth="1"/>
    <col min="3" max="16384" width="11.453125" style="2"/>
  </cols>
  <sheetData>
    <row r="1" spans="2:4" x14ac:dyDescent="0.35">
      <c r="B1" s="1" t="s">
        <v>129</v>
      </c>
      <c r="D1" s="46"/>
    </row>
    <row r="2" spans="2:4" x14ac:dyDescent="0.35">
      <c r="B2" s="1"/>
      <c r="D2" s="46"/>
    </row>
    <row r="3" spans="2:4" x14ac:dyDescent="0.35">
      <c r="D3" s="46" t="s">
        <v>89</v>
      </c>
    </row>
    <row r="4" spans="2:4" x14ac:dyDescent="0.35">
      <c r="C4" s="15" t="s">
        <v>0</v>
      </c>
      <c r="D4" s="15" t="s">
        <v>1</v>
      </c>
    </row>
    <row r="5" spans="2:4" x14ac:dyDescent="0.35">
      <c r="B5" s="11" t="s">
        <v>135</v>
      </c>
      <c r="C5" s="13">
        <v>47.813344113093699</v>
      </c>
      <c r="D5" s="13">
        <v>15.938567641136601</v>
      </c>
    </row>
    <row r="6" spans="2:4" x14ac:dyDescent="0.35">
      <c r="B6" s="11" t="s">
        <v>29</v>
      </c>
      <c r="C6" s="13">
        <v>0.51901920526081402</v>
      </c>
      <c r="D6" s="13">
        <v>5.2972435907523696</v>
      </c>
    </row>
    <row r="7" spans="2:4" x14ac:dyDescent="0.35">
      <c r="B7" s="11" t="s">
        <v>30</v>
      </c>
      <c r="C7" s="13">
        <v>2.6379060514099</v>
      </c>
      <c r="D7" s="13">
        <v>8.9992962607826996</v>
      </c>
    </row>
    <row r="8" spans="2:4" x14ac:dyDescent="0.35">
      <c r="B8" s="11" t="s">
        <v>115</v>
      </c>
      <c r="C8" s="13">
        <v>2.8365198600607</v>
      </c>
      <c r="D8" s="13">
        <v>10.3558088841319</v>
      </c>
    </row>
    <row r="9" spans="2:4" x14ac:dyDescent="0.35">
      <c r="B9" s="11" t="s">
        <v>31</v>
      </c>
      <c r="C9" s="13">
        <v>6.2536853415734504</v>
      </c>
      <c r="D9" s="13">
        <v>17.469703372243199</v>
      </c>
    </row>
    <row r="10" spans="2:4" ht="25" x14ac:dyDescent="0.35">
      <c r="B10" s="25" t="s">
        <v>136</v>
      </c>
      <c r="C10" s="13">
        <v>2.6204110600341499</v>
      </c>
      <c r="D10" s="13">
        <v>14.805758080434201</v>
      </c>
    </row>
    <row r="11" spans="2:4" x14ac:dyDescent="0.35">
      <c r="B11" s="11" t="s">
        <v>32</v>
      </c>
      <c r="C11" s="13">
        <v>2.8415546345421299</v>
      </c>
      <c r="D11" s="13">
        <v>8.3824600573113397</v>
      </c>
    </row>
    <row r="12" spans="2:4" x14ac:dyDescent="0.35">
      <c r="B12" s="11" t="s">
        <v>116</v>
      </c>
      <c r="C12" s="13">
        <v>8.2355532318577701E-2</v>
      </c>
      <c r="D12" s="13">
        <v>0.26817963459050498</v>
      </c>
    </row>
    <row r="13" spans="2:4" x14ac:dyDescent="0.35">
      <c r="B13" s="11" t="s">
        <v>33</v>
      </c>
      <c r="C13" s="13">
        <v>0.63600985255002696</v>
      </c>
      <c r="D13" s="13">
        <v>1.43779828930515</v>
      </c>
    </row>
    <row r="14" spans="2:4" x14ac:dyDescent="0.35">
      <c r="B14" s="11" t="s">
        <v>117</v>
      </c>
      <c r="C14" s="13">
        <v>0.58515661127542895</v>
      </c>
      <c r="D14" s="13">
        <v>1.84697911156869</v>
      </c>
    </row>
    <row r="15" spans="2:4" x14ac:dyDescent="0.35">
      <c r="B15" s="11" t="s">
        <v>34</v>
      </c>
      <c r="C15" s="13">
        <v>6.4792806528935296</v>
      </c>
      <c r="D15" s="13">
        <v>3.3702125250832902</v>
      </c>
    </row>
    <row r="16" spans="2:4" x14ac:dyDescent="0.35">
      <c r="B16" s="11" t="s">
        <v>100</v>
      </c>
      <c r="C16" s="13">
        <v>26.6947570849876</v>
      </c>
      <c r="D16" s="13">
        <v>11.82799255266</v>
      </c>
    </row>
    <row r="17" spans="2:4" x14ac:dyDescent="0.35">
      <c r="B17" s="16" t="s">
        <v>11</v>
      </c>
      <c r="C17" s="17">
        <v>100</v>
      </c>
      <c r="D17" s="17">
        <v>100</v>
      </c>
    </row>
    <row r="18" spans="2:4" x14ac:dyDescent="0.35">
      <c r="B18" s="40"/>
      <c r="C18" s="41"/>
      <c r="D18" s="41"/>
    </row>
    <row r="19" spans="2:4" ht="80.25" customHeight="1" x14ac:dyDescent="0.35">
      <c r="B19" s="55" t="s">
        <v>140</v>
      </c>
      <c r="C19" s="55"/>
      <c r="D19" s="55"/>
    </row>
    <row r="20" spans="2:4" x14ac:dyDescent="0.35">
      <c r="C20" s="35"/>
    </row>
  </sheetData>
  <mergeCells count="1">
    <mergeCell ref="B19:D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2"/>
  <sheetViews>
    <sheetView topLeftCell="A4" zoomScaleNormal="100" workbookViewId="0">
      <selection activeCell="B22" sqref="B22:D22"/>
    </sheetView>
  </sheetViews>
  <sheetFormatPr baseColWidth="10" defaultColWidth="11.453125" defaultRowHeight="12.5" x14ac:dyDescent="0.35"/>
  <cols>
    <col min="1" max="1" width="5.54296875" style="2" customWidth="1"/>
    <col min="2" max="2" width="53" style="2" customWidth="1"/>
    <col min="3" max="16384" width="11.453125" style="2"/>
  </cols>
  <sheetData>
    <row r="1" spans="1:4" x14ac:dyDescent="0.35">
      <c r="A1" s="51"/>
      <c r="B1" s="1" t="s">
        <v>130</v>
      </c>
      <c r="C1" s="1"/>
    </row>
    <row r="2" spans="1:4" x14ac:dyDescent="0.35">
      <c r="B2" s="1"/>
      <c r="C2" s="1"/>
    </row>
    <row r="3" spans="1:4" x14ac:dyDescent="0.35">
      <c r="D3" s="46" t="s">
        <v>89</v>
      </c>
    </row>
    <row r="4" spans="1:4" x14ac:dyDescent="0.35">
      <c r="B4" s="11"/>
      <c r="C4" s="15" t="s">
        <v>0</v>
      </c>
      <c r="D4" s="15" t="s">
        <v>1</v>
      </c>
    </row>
    <row r="5" spans="1:4" x14ac:dyDescent="0.35">
      <c r="B5" s="18" t="s">
        <v>21</v>
      </c>
      <c r="C5" s="31">
        <v>53.160439986717101</v>
      </c>
      <c r="D5" s="31">
        <v>47.427687908207901</v>
      </c>
    </row>
    <row r="6" spans="1:4" x14ac:dyDescent="0.35">
      <c r="B6" s="19" t="s">
        <v>90</v>
      </c>
      <c r="C6" s="32">
        <v>27.462937219984902</v>
      </c>
      <c r="D6" s="32">
        <v>11.947418840366399</v>
      </c>
    </row>
    <row r="7" spans="1:4" x14ac:dyDescent="0.35">
      <c r="B7" s="19" t="s">
        <v>111</v>
      </c>
      <c r="C7" s="32">
        <v>13.187832469619901</v>
      </c>
      <c r="D7" s="32">
        <v>15.320565877093101</v>
      </c>
    </row>
    <row r="8" spans="1:4" x14ac:dyDescent="0.35">
      <c r="B8" s="19" t="s">
        <v>110</v>
      </c>
      <c r="C8" s="32">
        <v>9.4340799349445703</v>
      </c>
      <c r="D8" s="32">
        <v>8.5240575475655191</v>
      </c>
    </row>
    <row r="9" spans="1:4" x14ac:dyDescent="0.35">
      <c r="B9" s="20" t="s">
        <v>141</v>
      </c>
      <c r="C9" s="31">
        <v>23.850692633324499</v>
      </c>
      <c r="D9" s="31">
        <v>20.7095758447281</v>
      </c>
    </row>
    <row r="10" spans="1:4" x14ac:dyDescent="0.35">
      <c r="B10" s="19" t="s">
        <v>35</v>
      </c>
      <c r="C10" s="33">
        <v>12.5533551086356</v>
      </c>
      <c r="D10" s="33">
        <v>10.1593981583417</v>
      </c>
    </row>
    <row r="11" spans="1:4" x14ac:dyDescent="0.35">
      <c r="B11" s="19" t="s">
        <v>142</v>
      </c>
      <c r="C11" s="33">
        <v>4.1081282935230297</v>
      </c>
      <c r="D11" s="33">
        <v>4.0364173677592197</v>
      </c>
    </row>
    <row r="12" spans="1:4" x14ac:dyDescent="0.35">
      <c r="B12" s="20" t="s">
        <v>143</v>
      </c>
      <c r="C12" s="31">
        <v>10.999126442948899</v>
      </c>
      <c r="D12" s="31">
        <v>16.3838921131081</v>
      </c>
    </row>
    <row r="13" spans="1:4" x14ac:dyDescent="0.35">
      <c r="B13" s="19" t="s">
        <v>36</v>
      </c>
      <c r="C13" s="33">
        <v>4.4305949854279598</v>
      </c>
      <c r="D13" s="33">
        <v>4.9236909031996898</v>
      </c>
    </row>
    <row r="14" spans="1:4" x14ac:dyDescent="0.35">
      <c r="B14" s="19" t="s">
        <v>112</v>
      </c>
      <c r="C14" s="33">
        <v>2.0014095504241398</v>
      </c>
      <c r="D14" s="33">
        <v>4.4791004369363803</v>
      </c>
    </row>
    <row r="15" spans="1:4" x14ac:dyDescent="0.35">
      <c r="B15" s="20" t="s">
        <v>22</v>
      </c>
      <c r="C15" s="31">
        <v>5.8786082933070203</v>
      </c>
      <c r="D15" s="31">
        <v>8.4711100959758205</v>
      </c>
    </row>
    <row r="16" spans="1:4" x14ac:dyDescent="0.35">
      <c r="B16" s="19" t="s">
        <v>114</v>
      </c>
      <c r="C16" s="33">
        <v>4.5498609776706402</v>
      </c>
      <c r="D16" s="33">
        <v>2.3193874086781698</v>
      </c>
    </row>
    <row r="17" spans="2:4" x14ac:dyDescent="0.35">
      <c r="B17" s="14" t="s">
        <v>113</v>
      </c>
      <c r="C17" s="33">
        <v>0.50266910132414799</v>
      </c>
      <c r="D17" s="33">
        <v>3.5945679629998502</v>
      </c>
    </row>
    <row r="18" spans="2:4" ht="25" x14ac:dyDescent="0.35">
      <c r="B18" s="30" t="s">
        <v>95</v>
      </c>
      <c r="C18" s="31">
        <v>4.2416093390291199</v>
      </c>
      <c r="D18" s="31">
        <v>3.9166917701879802</v>
      </c>
    </row>
    <row r="19" spans="2:4" x14ac:dyDescent="0.35">
      <c r="B19" s="20" t="s">
        <v>144</v>
      </c>
      <c r="C19" s="31">
        <v>1.82019510032285</v>
      </c>
      <c r="D19" s="31">
        <v>3.0910422677920701</v>
      </c>
    </row>
    <row r="20" spans="2:4" x14ac:dyDescent="0.35">
      <c r="B20" s="16" t="s">
        <v>11</v>
      </c>
      <c r="C20" s="15">
        <v>100</v>
      </c>
      <c r="D20" s="15">
        <v>100</v>
      </c>
    </row>
    <row r="22" spans="2:4" ht="81.75" customHeight="1" x14ac:dyDescent="0.35">
      <c r="B22" s="55" t="s">
        <v>145</v>
      </c>
      <c r="C22" s="55"/>
      <c r="D22" s="55"/>
    </row>
  </sheetData>
  <mergeCells count="1">
    <mergeCell ref="B22:D2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BD3C4-E20A-4613-9113-192FEEB3F18B}">
  <sheetPr>
    <pageSetUpPr fitToPage="1"/>
  </sheetPr>
  <dimension ref="B1:G63"/>
  <sheetViews>
    <sheetView tabSelected="1" topLeftCell="A6" workbookViewId="0">
      <selection activeCell="F71" sqref="F71"/>
    </sheetView>
  </sheetViews>
  <sheetFormatPr baseColWidth="10" defaultColWidth="11.453125" defaultRowHeight="12.5" x14ac:dyDescent="0.35"/>
  <cols>
    <col min="1" max="1" width="5.81640625" style="5" customWidth="1"/>
    <col min="2" max="2" width="16" style="5" customWidth="1"/>
    <col min="3" max="16384" width="11.453125" style="5"/>
  </cols>
  <sheetData>
    <row r="1" spans="2:7" x14ac:dyDescent="0.35">
      <c r="B1" s="4" t="s">
        <v>131</v>
      </c>
    </row>
    <row r="2" spans="2:7" x14ac:dyDescent="0.35">
      <c r="B2" s="4"/>
    </row>
    <row r="3" spans="2:7" x14ac:dyDescent="0.35">
      <c r="D3" s="7" t="s">
        <v>89</v>
      </c>
    </row>
    <row r="4" spans="2:7" x14ac:dyDescent="0.35">
      <c r="B4" s="21" t="s">
        <v>88</v>
      </c>
      <c r="C4" s="21" t="s">
        <v>93</v>
      </c>
      <c r="D4" s="21" t="s">
        <v>94</v>
      </c>
    </row>
    <row r="5" spans="2:7" x14ac:dyDescent="0.35">
      <c r="B5" s="22" t="s">
        <v>38</v>
      </c>
      <c r="C5" s="23">
        <v>7.5720152397376853E-2</v>
      </c>
      <c r="D5" s="23">
        <v>-7.7803158522598854E-3</v>
      </c>
    </row>
    <row r="6" spans="2:7" x14ac:dyDescent="0.35">
      <c r="B6" s="22" t="s">
        <v>39</v>
      </c>
      <c r="C6" s="23">
        <v>0.1909622387694605</v>
      </c>
      <c r="D6" s="23">
        <v>-1.1318869959298797E-2</v>
      </c>
    </row>
    <row r="7" spans="2:7" x14ac:dyDescent="0.35">
      <c r="B7" s="22" t="s">
        <v>40</v>
      </c>
      <c r="C7" s="23">
        <v>0.37862354344768118</v>
      </c>
      <c r="D7" s="23">
        <v>-1.3531254390529879E-2</v>
      </c>
    </row>
    <row r="8" spans="2:7" x14ac:dyDescent="0.35">
      <c r="B8" s="22" t="s">
        <v>41</v>
      </c>
      <c r="C8" s="23">
        <v>0.65888751972987558</v>
      </c>
      <c r="D8" s="23">
        <v>-4.7904572803551398E-2</v>
      </c>
    </row>
    <row r="9" spans="2:7" x14ac:dyDescent="0.35">
      <c r="B9" s="22" t="s">
        <v>42</v>
      </c>
      <c r="C9" s="23">
        <v>0.99233738877216771</v>
      </c>
      <c r="D9" s="23">
        <v>-7.4339491206524083E-2</v>
      </c>
    </row>
    <row r="10" spans="2:7" x14ac:dyDescent="0.35">
      <c r="B10" s="22" t="s">
        <v>43</v>
      </c>
      <c r="C10" s="23">
        <v>1.4175402245488136</v>
      </c>
      <c r="D10" s="23">
        <v>-0.10920582368822598</v>
      </c>
      <c r="G10" s="6"/>
    </row>
    <row r="11" spans="2:7" x14ac:dyDescent="0.35">
      <c r="B11" s="22" t="s">
        <v>44</v>
      </c>
      <c r="C11" s="23">
        <v>1.6569005769001777</v>
      </c>
      <c r="D11" s="23">
        <v>-0.12575250548164457</v>
      </c>
    </row>
    <row r="12" spans="2:7" x14ac:dyDescent="0.35">
      <c r="B12" s="22" t="s">
        <v>45</v>
      </c>
      <c r="C12" s="23">
        <v>1.7135019788163699</v>
      </c>
      <c r="D12" s="23">
        <v>-0.1629100767712427</v>
      </c>
    </row>
    <row r="13" spans="2:7" x14ac:dyDescent="0.35">
      <c r="B13" s="22" t="s">
        <v>46</v>
      </c>
      <c r="C13" s="23">
        <v>1.6112265439940994</v>
      </c>
      <c r="D13" s="23">
        <v>-0.16996512009955378</v>
      </c>
    </row>
    <row r="14" spans="2:7" x14ac:dyDescent="0.35">
      <c r="B14" s="22" t="s">
        <v>47</v>
      </c>
      <c r="C14" s="23">
        <v>1.6244051162206341</v>
      </c>
      <c r="D14" s="23">
        <v>-0.20294221901974457</v>
      </c>
    </row>
    <row r="15" spans="2:7" x14ac:dyDescent="0.35">
      <c r="B15" s="22" t="s">
        <v>48</v>
      </c>
      <c r="C15" s="23">
        <v>1.644337071024099</v>
      </c>
      <c r="D15" s="23">
        <v>-0.16983156475009853</v>
      </c>
    </row>
    <row r="16" spans="2:7" x14ac:dyDescent="0.35">
      <c r="B16" s="22" t="s">
        <v>49</v>
      </c>
      <c r="C16" s="23">
        <v>1.8379759401762519</v>
      </c>
      <c r="D16" s="23">
        <v>-0.17093498201191087</v>
      </c>
    </row>
    <row r="17" spans="2:4" x14ac:dyDescent="0.35">
      <c r="B17" s="22" t="s">
        <v>50</v>
      </c>
      <c r="C17" s="23">
        <v>1.8861037995721006</v>
      </c>
      <c r="D17" s="23">
        <v>-0.12898995641028335</v>
      </c>
    </row>
    <row r="18" spans="2:4" x14ac:dyDescent="0.35">
      <c r="B18" s="22" t="s">
        <v>51</v>
      </c>
      <c r="C18" s="23">
        <v>1.984624734355644</v>
      </c>
      <c r="D18" s="23">
        <v>-0.14459704775275717</v>
      </c>
    </row>
    <row r="19" spans="2:4" x14ac:dyDescent="0.35">
      <c r="B19" s="22" t="s">
        <v>52</v>
      </c>
      <c r="C19" s="23">
        <v>2.0400220220275695</v>
      </c>
      <c r="D19" s="23">
        <v>-0.15181318696364893</v>
      </c>
    </row>
    <row r="20" spans="2:4" x14ac:dyDescent="0.35">
      <c r="B20" s="22" t="s">
        <v>53</v>
      </c>
      <c r="C20" s="23">
        <v>2.3339863307480191</v>
      </c>
      <c r="D20" s="23">
        <v>-0.1731023110103351</v>
      </c>
    </row>
    <row r="21" spans="2:4" x14ac:dyDescent="0.35">
      <c r="B21" s="22" t="s">
        <v>54</v>
      </c>
      <c r="C21" s="23">
        <v>2.5175021109696254</v>
      </c>
      <c r="D21" s="23">
        <v>-0.2344949924325424</v>
      </c>
    </row>
    <row r="22" spans="2:4" x14ac:dyDescent="0.35">
      <c r="B22" s="22" t="s">
        <v>55</v>
      </c>
      <c r="C22" s="23">
        <v>2.6082708486026909</v>
      </c>
      <c r="D22" s="23">
        <v>-0.26925742476490155</v>
      </c>
    </row>
    <row r="23" spans="2:4" x14ac:dyDescent="0.35">
      <c r="B23" s="22" t="s">
        <v>56</v>
      </c>
      <c r="C23" s="23">
        <v>2.5096620079699927</v>
      </c>
      <c r="D23" s="23">
        <v>-0.26836093157584773</v>
      </c>
    </row>
    <row r="24" spans="2:4" x14ac:dyDescent="0.35">
      <c r="B24" s="22" t="s">
        <v>57</v>
      </c>
      <c r="C24" s="23">
        <v>2.5961153327250308</v>
      </c>
      <c r="D24" s="23">
        <v>-0.2231605513047733</v>
      </c>
    </row>
    <row r="25" spans="2:4" x14ac:dyDescent="0.35">
      <c r="B25" s="22" t="s">
        <v>58</v>
      </c>
      <c r="C25" s="23">
        <v>2.5041278947425543</v>
      </c>
      <c r="D25" s="23">
        <v>-0.2270704645591331</v>
      </c>
    </row>
    <row r="26" spans="2:4" x14ac:dyDescent="0.35">
      <c r="B26" s="22" t="s">
        <v>59</v>
      </c>
      <c r="C26" s="23">
        <v>2.6675697133764662</v>
      </c>
      <c r="D26" s="23">
        <v>-0.29019868139538851</v>
      </c>
    </row>
    <row r="27" spans="2:4" x14ac:dyDescent="0.35">
      <c r="B27" s="22" t="s">
        <v>60</v>
      </c>
      <c r="C27" s="23">
        <v>2.7181054742056241</v>
      </c>
      <c r="D27" s="23">
        <v>-0.33378606693177393</v>
      </c>
    </row>
    <row r="28" spans="2:4" x14ac:dyDescent="0.35">
      <c r="B28" s="22" t="s">
        <v>61</v>
      </c>
      <c r="C28" s="23">
        <v>2.7501608910365425</v>
      </c>
      <c r="D28" s="23">
        <v>-0.31686161110754107</v>
      </c>
    </row>
    <row r="29" spans="2:4" x14ac:dyDescent="0.35">
      <c r="B29" s="22" t="s">
        <v>62</v>
      </c>
      <c r="C29" s="23">
        <v>2.4693355282938669</v>
      </c>
      <c r="D29" s="23">
        <v>-0.27405943687715012</v>
      </c>
    </row>
    <row r="30" spans="2:4" x14ac:dyDescent="0.35">
      <c r="B30" s="22" t="s">
        <v>63</v>
      </c>
      <c r="C30" s="23">
        <v>2.3908644324535633</v>
      </c>
      <c r="D30" s="23">
        <v>-0.27842620736280355</v>
      </c>
    </row>
    <row r="31" spans="2:4" x14ac:dyDescent="0.35">
      <c r="B31" s="22" t="s">
        <v>64</v>
      </c>
      <c r="C31" s="23">
        <v>2.2932377209182739</v>
      </c>
      <c r="D31" s="23">
        <v>-0.30698096464663993</v>
      </c>
    </row>
    <row r="32" spans="2:4" x14ac:dyDescent="0.35">
      <c r="B32" s="22" t="s">
        <v>65</v>
      </c>
      <c r="C32" s="23">
        <v>2.4254454226393518</v>
      </c>
      <c r="D32" s="23">
        <v>-0.40557931160559907</v>
      </c>
    </row>
    <row r="33" spans="2:4" x14ac:dyDescent="0.35">
      <c r="B33" s="22" t="s">
        <v>66</v>
      </c>
      <c r="C33" s="23">
        <v>2.489316341181373</v>
      </c>
      <c r="D33" s="23">
        <v>-0.41330211937331429</v>
      </c>
    </row>
    <row r="34" spans="2:4" x14ac:dyDescent="0.35">
      <c r="B34" s="22" t="s">
        <v>67</v>
      </c>
      <c r="C34" s="23">
        <v>2.6331567017545274</v>
      </c>
      <c r="D34" s="23">
        <v>-0.44003204864434109</v>
      </c>
    </row>
    <row r="35" spans="2:4" x14ac:dyDescent="0.35">
      <c r="B35" s="22" t="s">
        <v>68</v>
      </c>
      <c r="C35" s="23">
        <v>2.5630984451186554</v>
      </c>
      <c r="D35" s="23">
        <v>-0.32729286574937655</v>
      </c>
    </row>
    <row r="36" spans="2:4" x14ac:dyDescent="0.35">
      <c r="B36" s="22" t="s">
        <v>69</v>
      </c>
      <c r="C36" s="23">
        <v>2.4104967570898648</v>
      </c>
      <c r="D36" s="23">
        <v>-0.31743790546600442</v>
      </c>
    </row>
    <row r="37" spans="2:4" x14ac:dyDescent="0.35">
      <c r="B37" s="22" t="s">
        <v>70</v>
      </c>
      <c r="C37" s="23">
        <v>2.217102336077132</v>
      </c>
      <c r="D37" s="23">
        <v>-0.27450152984047921</v>
      </c>
    </row>
    <row r="38" spans="2:4" x14ac:dyDescent="0.35">
      <c r="B38" s="22" t="s">
        <v>71</v>
      </c>
      <c r="C38" s="23">
        <v>2.1276655541336433</v>
      </c>
      <c r="D38" s="23">
        <v>-0.27099132807514775</v>
      </c>
    </row>
    <row r="39" spans="2:4" x14ac:dyDescent="0.35">
      <c r="B39" s="22" t="s">
        <v>72</v>
      </c>
      <c r="C39" s="23">
        <v>1.9959098690089452</v>
      </c>
      <c r="D39" s="23">
        <v>-0.27993241913306133</v>
      </c>
    </row>
    <row r="40" spans="2:4" x14ac:dyDescent="0.35">
      <c r="B40" s="22" t="s">
        <v>73</v>
      </c>
      <c r="C40" s="23">
        <v>2.0073253071224673</v>
      </c>
      <c r="D40" s="23">
        <v>-0.31718624541654289</v>
      </c>
    </row>
    <row r="41" spans="2:4" x14ac:dyDescent="0.35">
      <c r="B41" s="22" t="s">
        <v>74</v>
      </c>
      <c r="C41" s="23">
        <v>2.0635352421101985</v>
      </c>
      <c r="D41" s="23">
        <v>-0.39203655055284553</v>
      </c>
    </row>
    <row r="42" spans="2:4" x14ac:dyDescent="0.35">
      <c r="B42" s="22" t="s">
        <v>75</v>
      </c>
      <c r="C42" s="23">
        <v>2.154169774447666</v>
      </c>
      <c r="D42" s="23">
        <v>-0.3694277556569639</v>
      </c>
    </row>
    <row r="43" spans="2:4" x14ac:dyDescent="0.35">
      <c r="B43" s="22" t="s">
        <v>76</v>
      </c>
      <c r="C43" s="23">
        <v>2.2227486467746203</v>
      </c>
      <c r="D43" s="23">
        <v>-0.35244901198122158</v>
      </c>
    </row>
    <row r="44" spans="2:4" x14ac:dyDescent="0.35">
      <c r="B44" s="22" t="s">
        <v>77</v>
      </c>
      <c r="C44" s="23">
        <v>2.0986314754916897</v>
      </c>
      <c r="D44" s="23">
        <v>-0.32663623301799299</v>
      </c>
    </row>
    <row r="45" spans="2:4" x14ac:dyDescent="0.35">
      <c r="B45" s="22" t="s">
        <v>78</v>
      </c>
      <c r="C45" s="23">
        <v>1.9575856452280878</v>
      </c>
      <c r="D45" s="23">
        <v>-0.34962020663420218</v>
      </c>
    </row>
    <row r="46" spans="2:4" x14ac:dyDescent="0.35">
      <c r="B46" s="22" t="s">
        <v>79</v>
      </c>
      <c r="C46" s="23">
        <v>1.6462069208050507</v>
      </c>
      <c r="D46" s="23">
        <v>-0.35895033297036266</v>
      </c>
    </row>
    <row r="47" spans="2:4" x14ac:dyDescent="0.35">
      <c r="B47" s="22" t="s">
        <v>80</v>
      </c>
      <c r="C47" s="23">
        <v>1.3349651620284029</v>
      </c>
      <c r="D47" s="23">
        <v>-0.30887225866225693</v>
      </c>
    </row>
    <row r="48" spans="2:4" x14ac:dyDescent="0.35">
      <c r="B48" s="22" t="s">
        <v>81</v>
      </c>
      <c r="C48" s="23">
        <v>0.98938682756582896</v>
      </c>
      <c r="D48" s="23">
        <v>-0.29508726448095512</v>
      </c>
    </row>
    <row r="49" spans="2:4" x14ac:dyDescent="0.35">
      <c r="B49" s="22" t="s">
        <v>82</v>
      </c>
      <c r="C49" s="23">
        <v>0.72483694042851754</v>
      </c>
      <c r="D49" s="23">
        <v>-0.22197222352076076</v>
      </c>
    </row>
    <row r="50" spans="2:4" x14ac:dyDescent="0.35">
      <c r="B50" s="22" t="s">
        <v>83</v>
      </c>
      <c r="C50" s="23">
        <v>0.51844900442344199</v>
      </c>
      <c r="D50" s="23">
        <v>-0.19633334909951289</v>
      </c>
    </row>
    <row r="51" spans="2:4" x14ac:dyDescent="0.35">
      <c r="B51" s="22" t="s">
        <v>84</v>
      </c>
      <c r="C51" s="23">
        <v>0.39584337689770432</v>
      </c>
      <c r="D51" s="23">
        <v>-0.13652329567294946</v>
      </c>
    </row>
    <row r="52" spans="2:4" x14ac:dyDescent="0.35">
      <c r="B52" s="22" t="s">
        <v>85</v>
      </c>
      <c r="C52" s="23">
        <v>0.32532612436499142</v>
      </c>
      <c r="D52" s="23">
        <v>-0.14370252207571696</v>
      </c>
    </row>
    <row r="53" spans="2:4" x14ac:dyDescent="0.35">
      <c r="B53" s="22" t="s">
        <v>86</v>
      </c>
      <c r="C53" s="23">
        <v>0.27614736224205205</v>
      </c>
      <c r="D53" s="23">
        <v>-0.11850084228967529</v>
      </c>
    </row>
    <row r="54" spans="2:4" x14ac:dyDescent="0.35">
      <c r="B54" s="22" t="s">
        <v>87</v>
      </c>
      <c r="C54" s="27">
        <v>0.16421941975363805</v>
      </c>
      <c r="D54" s="23">
        <v>-0.11302562685734899</v>
      </c>
    </row>
    <row r="55" spans="2:4" x14ac:dyDescent="0.35">
      <c r="B55" s="22" t="s">
        <v>101</v>
      </c>
      <c r="C55" s="23">
        <v>8.1129366405800402E-2</v>
      </c>
      <c r="D55" s="23">
        <v>-7.3054907296216706E-2</v>
      </c>
    </row>
    <row r="56" spans="2:4" x14ac:dyDescent="0.35">
      <c r="B56" s="22" t="s">
        <v>102</v>
      </c>
      <c r="C56" s="23">
        <v>6.0129547561784791E-2</v>
      </c>
      <c r="D56" s="23">
        <v>-6.5344832121933372E-2</v>
      </c>
    </row>
    <row r="57" spans="2:4" x14ac:dyDescent="0.35">
      <c r="B57" s="22" t="s">
        <v>103</v>
      </c>
      <c r="C57" s="23">
        <v>5.6666966112337978E-2</v>
      </c>
      <c r="D57" s="23">
        <v>-2.8625370594006778E-2</v>
      </c>
    </row>
    <row r="58" spans="2:4" x14ac:dyDescent="0.35">
      <c r="B58" s="22" t="s">
        <v>104</v>
      </c>
      <c r="C58" s="23">
        <v>6.0290324199421937E-2</v>
      </c>
      <c r="D58" s="23">
        <v>-2.6831166187024153E-2</v>
      </c>
    </row>
    <row r="59" spans="2:4" x14ac:dyDescent="0.35">
      <c r="B59" s="22" t="s">
        <v>105</v>
      </c>
      <c r="C59" s="23">
        <v>4.3230337359073723E-2</v>
      </c>
      <c r="D59" s="23">
        <v>-2.4311636774625878E-2</v>
      </c>
    </row>
    <row r="60" spans="2:4" x14ac:dyDescent="0.35">
      <c r="B60" s="22" t="s">
        <v>106</v>
      </c>
      <c r="C60" s="23">
        <v>2.368366110914915E-2</v>
      </c>
      <c r="D60" s="23">
        <v>-2.6056212889452434E-2</v>
      </c>
    </row>
    <row r="61" spans="2:4" x14ac:dyDescent="0.35">
      <c r="B61" s="36"/>
      <c r="C61" s="37"/>
      <c r="D61" s="37"/>
    </row>
    <row r="62" spans="2:4" x14ac:dyDescent="0.35">
      <c r="B62" s="5" t="s">
        <v>146</v>
      </c>
    </row>
    <row r="63" spans="2:4" ht="115.5" customHeight="1" x14ac:dyDescent="0.35">
      <c r="B63" s="56" t="s">
        <v>147</v>
      </c>
      <c r="C63" s="56"/>
      <c r="D63" s="56"/>
    </row>
  </sheetData>
  <mergeCells count="1">
    <mergeCell ref="B63:D63"/>
  </mergeCells>
  <pageMargins left="0.7" right="0.7" top="0.75" bottom="0.75" header="0.3" footer="0.3"/>
  <pageSetup paperSize="9" scale="51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D34"/>
  <sheetViews>
    <sheetView workbookViewId="0">
      <selection activeCell="B34" sqref="B34:D34"/>
    </sheetView>
  </sheetViews>
  <sheetFormatPr baseColWidth="10" defaultColWidth="11.453125" defaultRowHeight="12.5" x14ac:dyDescent="0.35"/>
  <cols>
    <col min="1" max="1" width="5.7265625" style="2" customWidth="1"/>
    <col min="2" max="2" width="36.26953125" style="2" customWidth="1"/>
    <col min="3" max="3" width="15" style="2" customWidth="1"/>
    <col min="4" max="4" width="11.453125" style="2"/>
    <col min="5" max="5" width="18.26953125" style="2" customWidth="1"/>
    <col min="6" max="6" width="11.453125" style="2"/>
    <col min="7" max="7" width="28.7265625" style="2" customWidth="1"/>
    <col min="8" max="8" width="11.54296875" style="2" customWidth="1"/>
    <col min="9" max="9" width="11.453125" style="2"/>
    <col min="10" max="10" width="11.26953125" style="2" customWidth="1"/>
    <col min="11" max="11" width="12.54296875" style="2" customWidth="1"/>
    <col min="12" max="16384" width="11.453125" style="2"/>
  </cols>
  <sheetData>
    <row r="1" spans="2:4" x14ac:dyDescent="0.35">
      <c r="B1" s="1" t="s">
        <v>124</v>
      </c>
    </row>
    <row r="2" spans="2:4" x14ac:dyDescent="0.35">
      <c r="B2" s="1"/>
    </row>
    <row r="3" spans="2:4" x14ac:dyDescent="0.35">
      <c r="B3" s="29"/>
      <c r="D3" s="46" t="s">
        <v>89</v>
      </c>
    </row>
    <row r="4" spans="2:4" x14ac:dyDescent="0.35">
      <c r="C4" s="38" t="s">
        <v>0</v>
      </c>
      <c r="D4" s="38" t="s">
        <v>1</v>
      </c>
    </row>
    <row r="5" spans="2:4" x14ac:dyDescent="0.35">
      <c r="B5" s="16" t="s">
        <v>119</v>
      </c>
      <c r="C5" s="34"/>
      <c r="D5" s="34"/>
    </row>
    <row r="6" spans="2:4" x14ac:dyDescent="0.35">
      <c r="B6" s="11" t="s">
        <v>121</v>
      </c>
      <c r="C6" s="47">
        <v>37.299445193160402</v>
      </c>
      <c r="D6" s="47">
        <v>11.027647872317701</v>
      </c>
    </row>
    <row r="7" spans="2:4" x14ac:dyDescent="0.35">
      <c r="B7" s="11" t="s">
        <v>91</v>
      </c>
      <c r="C7" s="47">
        <v>0.46088417710290702</v>
      </c>
      <c r="D7" s="47">
        <v>2.67812540322244</v>
      </c>
    </row>
    <row r="8" spans="2:4" x14ac:dyDescent="0.35">
      <c r="B8" s="11" t="s">
        <v>120</v>
      </c>
      <c r="C8" s="47">
        <v>24.068179873142</v>
      </c>
      <c r="D8" s="47">
        <v>7.9975054098566698</v>
      </c>
    </row>
    <row r="9" spans="2:4" x14ac:dyDescent="0.35">
      <c r="B9" s="11" t="s">
        <v>5</v>
      </c>
      <c r="C9" s="47">
        <v>10.1167313189239</v>
      </c>
      <c r="D9" s="47">
        <v>18.785871216158199</v>
      </c>
    </row>
    <row r="10" spans="2:4" x14ac:dyDescent="0.35">
      <c r="B10" s="11" t="s">
        <v>4</v>
      </c>
      <c r="C10" s="47">
        <v>2.4215880470690698</v>
      </c>
      <c r="D10" s="47">
        <v>29.975086796183898</v>
      </c>
    </row>
    <row r="11" spans="2:4" x14ac:dyDescent="0.35">
      <c r="B11" s="11" t="s">
        <v>3</v>
      </c>
      <c r="C11" s="47">
        <v>1.18097529854598</v>
      </c>
      <c r="D11" s="47">
        <v>1.5005345601214299</v>
      </c>
    </row>
    <row r="12" spans="2:4" x14ac:dyDescent="0.35">
      <c r="B12" s="11" t="s">
        <v>127</v>
      </c>
      <c r="C12" s="47">
        <v>1.6317979386582599</v>
      </c>
      <c r="D12" s="47">
        <v>1.0737288951048201</v>
      </c>
    </row>
    <row r="13" spans="2:4" x14ac:dyDescent="0.35">
      <c r="B13" s="11" t="s">
        <v>92</v>
      </c>
      <c r="C13" s="47">
        <v>4.5738723863952702</v>
      </c>
      <c r="D13" s="47">
        <v>3.12841261465248</v>
      </c>
    </row>
    <row r="14" spans="2:4" x14ac:dyDescent="0.35">
      <c r="B14" s="11" t="s">
        <v>125</v>
      </c>
      <c r="C14" s="47">
        <v>2.53578703448161</v>
      </c>
      <c r="D14" s="47">
        <v>11.6381624748586</v>
      </c>
    </row>
    <row r="15" spans="2:4" x14ac:dyDescent="0.35">
      <c r="B15" s="11" t="s">
        <v>0</v>
      </c>
      <c r="C15" s="47">
        <v>1.6221920786900099</v>
      </c>
      <c r="D15" s="47">
        <v>0.17575327103885999</v>
      </c>
    </row>
    <row r="16" spans="2:4" x14ac:dyDescent="0.35">
      <c r="B16" s="11" t="s">
        <v>1</v>
      </c>
      <c r="C16" s="47">
        <v>5.0129803659918597</v>
      </c>
      <c r="D16" s="47">
        <v>3.7070772512407801</v>
      </c>
    </row>
    <row r="17" spans="2:4" x14ac:dyDescent="0.35">
      <c r="B17" s="11" t="s">
        <v>2</v>
      </c>
      <c r="C17" s="47">
        <v>9.0755662878386794</v>
      </c>
      <c r="D17" s="47">
        <v>8.3120942352442508</v>
      </c>
    </row>
    <row r="18" spans="2:4" x14ac:dyDescent="0.35">
      <c r="B18" s="16" t="s">
        <v>99</v>
      </c>
      <c r="C18" s="34">
        <v>100</v>
      </c>
      <c r="D18" s="34">
        <v>100</v>
      </c>
    </row>
    <row r="19" spans="2:4" x14ac:dyDescent="0.35">
      <c r="B19" s="16"/>
      <c r="C19" s="34"/>
      <c r="D19" s="34"/>
    </row>
    <row r="20" spans="2:4" ht="25" x14ac:dyDescent="0.35">
      <c r="B20" s="28" t="s">
        <v>126</v>
      </c>
      <c r="C20" s="11"/>
      <c r="D20" s="11"/>
    </row>
    <row r="21" spans="2:4" x14ac:dyDescent="0.35">
      <c r="B21" s="16" t="s">
        <v>10</v>
      </c>
      <c r="C21" s="11"/>
      <c r="D21" s="11"/>
    </row>
    <row r="22" spans="2:4" x14ac:dyDescent="0.35">
      <c r="B22" s="11" t="s">
        <v>122</v>
      </c>
      <c r="C22" s="13">
        <v>92.655416222600095</v>
      </c>
      <c r="D22" s="13">
        <v>95.013089660674396</v>
      </c>
    </row>
    <row r="23" spans="2:4" x14ac:dyDescent="0.35">
      <c r="B23" s="11" t="s">
        <v>8</v>
      </c>
      <c r="C23" s="13">
        <v>5.7656282368659904</v>
      </c>
      <c r="D23" s="13">
        <v>3.7783833576829999</v>
      </c>
    </row>
    <row r="24" spans="2:4" x14ac:dyDescent="0.35">
      <c r="B24" s="11" t="s">
        <v>7</v>
      </c>
      <c r="C24" s="13">
        <v>0.31628489831728601</v>
      </c>
      <c r="D24" s="13">
        <v>8.4761191439324493E-2</v>
      </c>
    </row>
    <row r="25" spans="2:4" x14ac:dyDescent="0.35">
      <c r="B25" s="11" t="s">
        <v>6</v>
      </c>
      <c r="C25" s="13">
        <v>1.2626706422166001</v>
      </c>
      <c r="D25" s="13">
        <v>1.1237657902032301</v>
      </c>
    </row>
    <row r="26" spans="2:4" x14ac:dyDescent="0.35">
      <c r="B26" s="16" t="s">
        <v>99</v>
      </c>
      <c r="C26" s="17">
        <v>100</v>
      </c>
      <c r="D26" s="17">
        <v>100</v>
      </c>
    </row>
    <row r="27" spans="2:4" x14ac:dyDescent="0.35">
      <c r="B27" s="16" t="s">
        <v>9</v>
      </c>
      <c r="C27" s="39"/>
      <c r="D27" s="39"/>
    </row>
    <row r="28" spans="2:4" x14ac:dyDescent="0.35">
      <c r="B28" s="11" t="s">
        <v>123</v>
      </c>
      <c r="C28" s="13">
        <v>45.730587256976101</v>
      </c>
      <c r="D28" s="13">
        <v>36.603012195829301</v>
      </c>
    </row>
    <row r="29" spans="2:4" x14ac:dyDescent="0.35">
      <c r="B29" s="11" t="s">
        <v>8</v>
      </c>
      <c r="C29" s="13">
        <v>35.949598491063099</v>
      </c>
      <c r="D29" s="13">
        <v>38.080461778473001</v>
      </c>
    </row>
    <row r="30" spans="2:4" x14ac:dyDescent="0.35">
      <c r="B30" s="11" t="s">
        <v>7</v>
      </c>
      <c r="C30" s="13">
        <v>15.239918287910999</v>
      </c>
      <c r="D30" s="13">
        <v>23.674130840057</v>
      </c>
    </row>
    <row r="31" spans="2:4" x14ac:dyDescent="0.35">
      <c r="B31" s="11" t="s">
        <v>6</v>
      </c>
      <c r="C31" s="13">
        <v>3.0798959640497601</v>
      </c>
      <c r="D31" s="13">
        <v>1.6423951856407299</v>
      </c>
    </row>
    <row r="32" spans="2:4" x14ac:dyDescent="0.35">
      <c r="B32" s="16" t="s">
        <v>99</v>
      </c>
      <c r="C32" s="34">
        <v>100</v>
      </c>
      <c r="D32" s="34">
        <v>100</v>
      </c>
    </row>
    <row r="34" spans="2:4" ht="114" customHeight="1" x14ac:dyDescent="0.35">
      <c r="B34" s="55" t="s">
        <v>132</v>
      </c>
      <c r="C34" s="55"/>
      <c r="D34" s="55"/>
    </row>
  </sheetData>
  <mergeCells count="1">
    <mergeCell ref="B34:D3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E13"/>
  <sheetViews>
    <sheetView workbookViewId="0">
      <selection activeCell="G9" sqref="G9"/>
    </sheetView>
  </sheetViews>
  <sheetFormatPr baseColWidth="10" defaultColWidth="11.453125" defaultRowHeight="12.5" x14ac:dyDescent="0.35"/>
  <cols>
    <col min="1" max="1" width="4.81640625" style="2" customWidth="1"/>
    <col min="2" max="2" width="27.7265625" style="2" customWidth="1"/>
    <col min="3" max="3" width="11.453125" style="2"/>
    <col min="4" max="4" width="13.81640625" style="2" customWidth="1"/>
    <col min="5" max="16384" width="11.453125" style="2"/>
  </cols>
  <sheetData>
    <row r="1" spans="2:5" x14ac:dyDescent="0.35">
      <c r="B1" s="1" t="s">
        <v>133</v>
      </c>
    </row>
    <row r="2" spans="2:5" x14ac:dyDescent="0.35">
      <c r="B2" s="1"/>
    </row>
    <row r="3" spans="2:5" x14ac:dyDescent="0.35">
      <c r="D3" s="46" t="s">
        <v>89</v>
      </c>
    </row>
    <row r="4" spans="2:5" x14ac:dyDescent="0.35">
      <c r="C4" s="24">
        <v>2022</v>
      </c>
      <c r="D4" s="24">
        <v>2018</v>
      </c>
    </row>
    <row r="5" spans="2:5" ht="25" x14ac:dyDescent="0.35">
      <c r="B5" s="25" t="s">
        <v>23</v>
      </c>
      <c r="C5" s="13">
        <v>40.516761852016799</v>
      </c>
      <c r="D5" s="13">
        <v>38.180976611562699</v>
      </c>
    </row>
    <row r="6" spans="2:5" ht="25" x14ac:dyDescent="0.35">
      <c r="B6" s="25" t="s">
        <v>37</v>
      </c>
      <c r="C6" s="13">
        <v>29.6454477348823</v>
      </c>
      <c r="D6" s="13">
        <v>22.472172395031802</v>
      </c>
      <c r="E6" s="35"/>
    </row>
    <row r="7" spans="2:5" ht="25" x14ac:dyDescent="0.35">
      <c r="B7" s="25" t="s">
        <v>21</v>
      </c>
      <c r="C7" s="13">
        <v>24.963767067755398</v>
      </c>
      <c r="D7" s="13">
        <v>18.941894360566501</v>
      </c>
    </row>
    <row r="8" spans="2:5" x14ac:dyDescent="0.35">
      <c r="B8" s="25" t="s">
        <v>22</v>
      </c>
      <c r="C8" s="13">
        <v>23.381849353948301</v>
      </c>
      <c r="D8" s="13">
        <v>25.891392731869999</v>
      </c>
    </row>
    <row r="9" spans="2:5" ht="25" x14ac:dyDescent="0.35">
      <c r="B9" s="25" t="s">
        <v>25</v>
      </c>
      <c r="C9" s="13">
        <v>21.558677209520901</v>
      </c>
      <c r="D9" s="13">
        <v>18.933290231093501</v>
      </c>
    </row>
    <row r="10" spans="2:5" x14ac:dyDescent="0.35">
      <c r="B10" s="25" t="s">
        <v>24</v>
      </c>
      <c r="C10" s="13">
        <v>16.083788991025099</v>
      </c>
      <c r="D10" s="13">
        <v>16.496024381774301</v>
      </c>
    </row>
    <row r="11" spans="2:5" x14ac:dyDescent="0.35">
      <c r="B11" s="28" t="s">
        <v>11</v>
      </c>
      <c r="C11" s="17">
        <v>24.7069080439991</v>
      </c>
      <c r="D11" s="17">
        <v>20.141129003894001</v>
      </c>
    </row>
    <row r="13" spans="2:5" ht="81.75" customHeight="1" x14ac:dyDescent="0.35">
      <c r="B13" s="55" t="s">
        <v>118</v>
      </c>
      <c r="C13" s="55"/>
      <c r="D13" s="55"/>
    </row>
  </sheetData>
  <mergeCells count="1">
    <mergeCell ref="B13:D13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Graphique 1</vt:lpstr>
      <vt:lpstr>Graphique 2</vt:lpstr>
      <vt:lpstr>Graphique 3</vt:lpstr>
      <vt:lpstr>Tableau 1</vt:lpstr>
      <vt:lpstr>Tableau 2</vt:lpstr>
      <vt:lpstr>Graphique 4</vt:lpstr>
      <vt:lpstr>Tableau complémentaire A</vt:lpstr>
      <vt:lpstr>Tableau complémentaire B</vt:lpstr>
    </vt:vector>
  </TitlesOfParts>
  <Company>BPT/DNUM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FARGES, Audrey (DREES/OSOL/BHD)</dc:creator>
  <cp:lastModifiedBy>CASTAING, Elisabeth (DREES/DIRECTION/BPC)</cp:lastModifiedBy>
  <cp:lastPrinted>2025-02-25T14:45:05Z</cp:lastPrinted>
  <dcterms:created xsi:type="dcterms:W3CDTF">2024-01-22T08:24:11Z</dcterms:created>
  <dcterms:modified xsi:type="dcterms:W3CDTF">2025-03-06T16:30:22Z</dcterms:modified>
</cp:coreProperties>
</file>