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defaultThemeVersion="166925"/>
  <mc:AlternateContent xmlns:mc="http://schemas.openxmlformats.org/markup-compatibility/2006">
    <mc:Choice Requires="x15">
      <x15ac:absPath xmlns:x15ac="http://schemas.microsoft.com/office/spreadsheetml/2010/11/ac" url="/Users/pierre/NDBD Dropbox/Pierre Leger/2 - NDBD Communication/DREES/2025/2 - ER/1 - en cours/ER 1338 Reforme santé/2 - Support/BAT/1 - Fichiers sources/"/>
    </mc:Choice>
  </mc:AlternateContent>
  <xr:revisionPtr revIDLastSave="0" documentId="13_ncr:1_{FED18377-BF6F-E949-9EB1-59B24AF7E1A3}" xr6:coauthVersionLast="47" xr6:coauthVersionMax="47" xr10:uidLastSave="{00000000-0000-0000-0000-000000000000}"/>
  <bookViews>
    <workbookView xWindow="-43260" yWindow="2220" windowWidth="38640" windowHeight="20420" xr2:uid="{ABE3595C-8060-46E3-9961-96FD5E2F3BA6}"/>
  </bookViews>
  <sheets>
    <sheet name="Graphique 1a" sheetId="11" r:id="rId1"/>
    <sheet name="Graphique1b " sheetId="21" r:id="rId2"/>
    <sheet name="Graphique 2" sheetId="4" r:id="rId3"/>
    <sheet name="Graphique 3 " sheetId="6" r:id="rId4"/>
    <sheet name="Graphique 4" sheetId="16" r:id="rId5"/>
    <sheet name="Graphique 5" sheetId="3" r:id="rId6"/>
    <sheet name="Graphique 6 " sheetId="13" r:id="rId7"/>
    <sheet name="Tableau complémentaire A" sheetId="17" r:id="rId8"/>
    <sheet name="Tableau complémentaire B" sheetId="9" r:id="rId9"/>
    <sheet name="Tableau compl_C-autres-postes" sheetId="19" r:id="rId10"/>
    <sheet name="Tableau compl_D-total" sheetId="20" r:id="rId11"/>
  </sheets>
  <externalReferences>
    <externalReference r:id="rId12"/>
  </externalReferences>
  <definedNames>
    <definedName name="__2013" localSheetId="2">#REF!</definedName>
    <definedName name="__2013" localSheetId="9">#REF!</definedName>
    <definedName name="__2013" localSheetId="10">#REF!</definedName>
    <definedName name="__2013">#REF!</definedName>
    <definedName name="_1_2013" localSheetId="2">#REF!</definedName>
    <definedName name="_1_2013">#REF!</definedName>
    <definedName name="_2013" localSheetId="2">#REF!</definedName>
    <definedName name="_2013">#REF!</definedName>
    <definedName name="base">#REF!</definedName>
    <definedName name="base_fin">#REF!</definedName>
    <definedName name="base_fin_3">#REF!</definedName>
    <definedName name="blablabla">#REF!</definedName>
    <definedName name="DCS_det">#REF!</definedName>
    <definedName name="jesaispas">#REF!</definedName>
    <definedName name="pharma_contr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<sst xmlns="http://schemas.openxmlformats.org/spreadsheetml/2006/main" count="349" uniqueCount="127">
  <si>
    <t>En euros</t>
  </si>
  <si>
    <t xml:space="preserve">Évolution 2018-2021 </t>
  </si>
  <si>
    <t>Tranches d’âge</t>
  </si>
  <si>
    <t>Remb. par l’AMO</t>
  </si>
  <si>
    <t>RAC AMO total</t>
  </si>
  <si>
    <t>Remb. AMC 
lié à l’obligation 
des contrats responsables</t>
  </si>
  <si>
    <t>0-9 ans</t>
  </si>
  <si>
    <t>10-19 ans</t>
  </si>
  <si>
    <t>20-29 ans</t>
  </si>
  <si>
    <t>30-39 ans</t>
  </si>
  <si>
    <t>40-49 ans</t>
  </si>
  <si>
    <t>50-59 ans</t>
  </si>
  <si>
    <t>60-69 ans</t>
  </si>
  <si>
    <t>70-79 ans</t>
  </si>
  <si>
    <t>80-89 ans</t>
  </si>
  <si>
    <t>Ensemble</t>
  </si>
  <si>
    <t>Dépass. panier libre ou modéré</t>
  </si>
  <si>
    <t>Évolution 2018-2021</t>
  </si>
  <si>
    <t>En %</t>
  </si>
  <si>
    <t>Type de bien</t>
  </si>
  <si>
    <t>Prothèses auditives</t>
  </si>
  <si>
    <t>90 ans ou plus</t>
  </si>
  <si>
    <t>Prothèses dentaires</t>
  </si>
  <si>
    <t>2010</t>
  </si>
  <si>
    <t>2011</t>
  </si>
  <si>
    <t>2012</t>
  </si>
  <si>
    <t>2013</t>
  </si>
  <si>
    <t>2014</t>
  </si>
  <si>
    <t>2015</t>
  </si>
  <si>
    <t>2016</t>
  </si>
  <si>
    <t>2017</t>
  </si>
  <si>
    <t>2018</t>
  </si>
  <si>
    <t>2019</t>
  </si>
  <si>
    <t>2020</t>
  </si>
  <si>
    <t>2021</t>
  </si>
  <si>
    <t>2022</t>
  </si>
  <si>
    <t>2023</t>
  </si>
  <si>
    <t>Laboratoire</t>
  </si>
  <si>
    <t>Médicaments</t>
  </si>
  <si>
    <t>Année</t>
  </si>
  <si>
    <t>2019-2021</t>
  </si>
  <si>
    <t xml:space="preserve">Dépense totale financée par les organismes complémentaires
</t>
  </si>
  <si>
    <t>Soins hospitaliers</t>
  </si>
  <si>
    <t>85 ans</t>
  </si>
  <si>
    <t>75 ans</t>
  </si>
  <si>
    <t>65 ans</t>
  </si>
  <si>
    <t>60 ans</t>
  </si>
  <si>
    <t>40 ans</t>
  </si>
  <si>
    <t>20 ans</t>
  </si>
  <si>
    <t>Contrats individuels</t>
  </si>
  <si>
    <t>Contrats collectifs</t>
  </si>
  <si>
    <t>Médecins généralistes et spécialistes</t>
  </si>
  <si>
    <t>Les modifications apportées sont :</t>
  </si>
  <si>
    <t>Dépass. panier libre sous plafonds des contrats responsables</t>
  </si>
  <si>
    <t>Dépass. panier libre au-dessus du plafonds des contrats responsables</t>
  </si>
  <si>
    <t>Dépass. panier libre remboursable AMC (sous plafond)</t>
  </si>
  <si>
    <t>Dépass. panier libre non remboursable AMC (au-dessus du plafond)</t>
  </si>
  <si>
    <t>Remb. AMC 
obligatoire pour les contrats responsables</t>
  </si>
  <si>
    <t>a. Pour des prothèses auditives</t>
  </si>
  <si>
    <t>b. Pour des prothèses dentaires</t>
  </si>
  <si>
    <t>c. Pour des équipements optiques</t>
  </si>
  <si>
    <t>Dépassements</t>
  </si>
  <si>
    <t>RAC opposable (sans PF)</t>
  </si>
  <si>
    <t>PF</t>
  </si>
  <si>
    <t>Autres</t>
  </si>
  <si>
    <t>Transports sanitaires et cures thermales</t>
  </si>
  <si>
    <t>Contrats les moins couvrants</t>
  </si>
  <si>
    <t>2019 (en euros)</t>
  </si>
  <si>
    <t>2021 (en euros)</t>
  </si>
  <si>
    <t>évolution (en %)</t>
  </si>
  <si>
    <t>Contrats milieu de gamme</t>
  </si>
  <si>
    <t>Contrats les plus couvrants</t>
  </si>
  <si>
    <t>Evol dépassements sous plafond</t>
  </si>
  <si>
    <t>Certains contrats moyennement couvrants (classification de la DREES) et couvrant un nombre important d’assurés tarifient avec une forte solidarité entre niveaux de revenu. Les primes de l’assuré de référence (se trouvant dans la plus faible tranche de revenus) peuvent alors être basses au regard des garanties et ne pas refléter la prime moyenne payée par l’ensemble des assurés. Cela peut conduire dans certaines catégories d’âge à des montants moyens de primes plus faibles dans la classe des contrats moyennement couvrants que dans celle des contrats peu couvrants.</t>
  </si>
  <si>
    <t>Dépass. panier libre (sous plafonds pour 100 % santé)</t>
  </si>
  <si>
    <t>Evolution à couvrir par les complémentaires les plus couvrantes</t>
  </si>
  <si>
    <t>Rac opposable (sans PF)</t>
  </si>
  <si>
    <t xml:space="preserve">Evol Rac opposable (sans PF) </t>
  </si>
  <si>
    <t>En euros mensuels</t>
  </si>
  <si>
    <t>Contrat individuel</t>
  </si>
  <si>
    <t>Contrat collectif</t>
  </si>
  <si>
    <t>Tranche d’âge</t>
  </si>
  <si>
    <t>En milliards d’euros</t>
  </si>
  <si>
    <t>Graphique 3 - Dépense financée par les organismes complémentaires, entre 2010 et 2023</t>
  </si>
  <si>
    <t>Soins d’auxiliaires médicaux et sage-femmes</t>
  </si>
  <si>
    <r>
      <t>Prothèses dentaires</t>
    </r>
    <r>
      <rPr>
        <vertAlign val="superscript"/>
        <sz val="8"/>
        <color rgb="FF000000"/>
        <rFont val="Arial"/>
        <family val="2"/>
      </rPr>
      <t>1</t>
    </r>
  </si>
  <si>
    <r>
      <t>Lunettes</t>
    </r>
    <r>
      <rPr>
        <vertAlign val="superscript"/>
        <sz val="8"/>
        <color rgb="FF000000"/>
        <rFont val="Arial"/>
        <family val="2"/>
      </rPr>
      <t>1</t>
    </r>
  </si>
  <si>
    <r>
      <t>Audioprothèses</t>
    </r>
    <r>
      <rPr>
        <vertAlign val="superscript"/>
        <sz val="8"/>
        <color rgb="FF000000"/>
        <rFont val="Arial"/>
        <family val="2"/>
      </rPr>
      <t>1</t>
    </r>
  </si>
  <si>
    <t>Lunettes</t>
  </si>
  <si>
    <t>En euros annuels moyens</t>
  </si>
  <si>
    <t>Minimal</t>
  </si>
  <si>
    <t>Maximal</t>
  </si>
  <si>
    <r>
      <rPr>
        <b/>
        <sz val="8"/>
        <color theme="1"/>
        <rFont val="Arial"/>
        <family val="2"/>
      </rPr>
      <t xml:space="preserve">Lecture &gt; </t>
    </r>
    <r>
      <rPr>
        <sz val="8"/>
        <color theme="1"/>
        <rFont val="Arial"/>
        <family val="2"/>
      </rPr>
      <t xml:space="preserve">Entre 2019 et 2021, la prime moyenne à 20 ans d’un assuré de référence ayant souscrit un contrat individuel parmi les moins couvrants a diminué de 5,3 % entre 2019 et 2021. </t>
    </r>
  </si>
  <si>
    <r>
      <rPr>
        <b/>
        <sz val="8"/>
        <color theme="1"/>
        <rFont val="Arial"/>
        <family val="2"/>
      </rPr>
      <t>Champ &gt;</t>
    </r>
    <r>
      <rPr>
        <sz val="8"/>
        <color theme="1"/>
        <rFont val="Arial"/>
        <family val="2"/>
      </rPr>
      <t xml:space="preserve"> Ensemble des assurés de contrats de complémentaire santé hors CMU-C, ACS et C2S, France entière.</t>
    </r>
  </si>
  <si>
    <r>
      <rPr>
        <b/>
        <sz val="8"/>
        <color theme="1"/>
        <rFont val="Arial"/>
        <family val="2"/>
      </rPr>
      <t>Source &gt;</t>
    </r>
    <r>
      <rPr>
        <sz val="8"/>
        <color theme="1"/>
        <rFont val="Arial"/>
        <family val="2"/>
      </rPr>
      <t xml:space="preserve"> DREES, enquête OC 2019 et 2021.</t>
    </r>
  </si>
  <si>
    <t>Tableau complémentaire A - Évolution des primes pour un assuré de référence selon la couverture du contrat souscrit, entre 2019 et 2021</t>
  </si>
  <si>
    <t>Tableau complémentaire B - Évolution des dépenses et restes à charge annuels pour les trois postes de soins confondus de la réforme 100 % santé (prothèses auditives, dentaires, lunettes), par tranche d’âge (hors C2S/CMU-C/ACS), entre 2018 et 2021</t>
  </si>
  <si>
    <t>Tableau complémentaire C - Évolution des dépenses et restes à charge annuels des autres postes de soins (hors prothèses auditives, dentaires et lunettes), par tranche d’âge (hors C2S/CMU-C/ACS), entre 2018 et 2021</t>
  </si>
  <si>
    <t>Évolution à couvrir par les complémentaires les plus couvrantes</t>
  </si>
  <si>
    <t>Tableau complémentaire D - Évolution des dépenses et restes à charge annuels sur l’ensemble des postes de soins, par tranche d’âge (hors C2S/CMU-C/ACS), entre 2018 et 2021</t>
  </si>
  <si>
    <t xml:space="preserve">    dont prothèses auditives, prothèses dentaires et lunettes</t>
  </si>
  <si>
    <t xml:space="preserve">    dont autres postes de soins</t>
  </si>
  <si>
    <t>P10</t>
  </si>
  <si>
    <t>P25</t>
  </si>
  <si>
    <t>P50 (médiane)</t>
  </si>
  <si>
    <t>P75</t>
  </si>
  <si>
    <t>P90</t>
  </si>
  <si>
    <t>1a - Montant moyen des primes selon l’âge et le type de contrat</t>
  </si>
  <si>
    <t>Graphique 1 - Évolution de la prime mensuelle pour un assuré de référence, entre 2019 et 2021</t>
  </si>
  <si>
    <t>1b - Distribution des primes selon l’âge et le type de contrat</t>
  </si>
  <si>
    <t>Tous âges</t>
  </si>
  <si>
    <t>Graphique 2 - Taux de recours aux prothèses auditives, aux prothèses dentaires et à des lunettes, par tranche d’âge, en 2018 et 2021</t>
  </si>
  <si>
    <t>Équipements optiques (hors lentilles)</t>
  </si>
  <si>
    <r>
      <t xml:space="preserve">AMC : assurance maladie complémentaire ; AMO : assurance maladie obligatoire ; Dépass. : dépassement ; RAC AMO : reste à charge après remboursement par l’assurance maladie obligatoire ; Remb. : remboursement ; C2S : complémentaire santé solidaire.
</t>
    </r>
    <r>
      <rPr>
        <b/>
        <sz val="8"/>
        <rFont val="Arial"/>
        <family val="2"/>
      </rPr>
      <t>Notes &gt;</t>
    </r>
    <r>
      <rPr>
        <sz val="8"/>
        <rFont val="Arial"/>
        <family val="2"/>
      </rPr>
      <t xml:space="preserve"> Ces données présentent, pour chaque équipement concerné par la réforme du 100 % santé, le montant moyen du remboursement AMO et le montant moyen du RAC AMO total, par assuré et par tranche d’âge. Le RAC AMO moyen est aussi décomposé en : (1) partie obligatoirement remboursée par un contrat responsable, c’est-à-dire le ticket modérateur (TM), ainsi que totalité du RAC AMO pour les biens achetés dans le panier 100 % santé ; (2) en dépassements des biens achetés dans le panier libre (ou le panier modéré en dentaire) sous le plafond de remboursement d’un contrat responsable donc qu’il peut choisir de rembourser ; et (3) en dépassements des biens achetés dans le panier libre au-dessus du plafond de remboursement, donc que les contrats responsables n’ont pas le droit de rembourser. 
Les montants diffèrent légèrement de ceux publiés dans Lapinte, </t>
    </r>
    <r>
      <rPr>
        <i/>
        <sz val="8"/>
        <rFont val="Arial"/>
        <family val="2"/>
      </rPr>
      <t>et al.</t>
    </r>
    <r>
      <rPr>
        <sz val="8"/>
        <rFont val="Arial"/>
        <family val="2"/>
      </rPr>
      <t xml:space="preserve"> (2024), en raison d’améliorations méthodologiques effectués dans la base RAC, ainsi que d’un champ différent. 
Aux âges très élevés, les résultats sont moins robustes car une proportion significative de personnes âgées réside en établissement.
</t>
    </r>
    <r>
      <rPr>
        <b/>
        <sz val="8"/>
        <rFont val="Arial"/>
        <family val="2"/>
      </rPr>
      <t>Lecture &gt;</t>
    </r>
    <r>
      <rPr>
        <sz val="8"/>
        <rFont val="Arial"/>
        <family val="2"/>
      </rPr>
      <t xml:space="preserve"> Le RAC AMO en prothèses dentaires, auditives, ou pour des lunettes, de l’ensemble des personnes non bénéficiaires de la C2S de 60-69 ans (qu’ils y aient eu recours ou non) s’élève en moyenne à 337 euros par personne en 2021. Entre 2018 et 2021, leur RAC AMO a augmenté en moyenne de 56 euros : la part prise en charge par leur contrat de complémentaire santé responsable éventuel augmente de 77 euros, mais le reste à charge lié aux dépassements du panier libre ou modéré (et dont la prise en charge est variable selon les contrats complémentaires) a diminué de 35 euros (et la part non remboursable par le contrat car au-dessus du plafond, a augmenté de 14 euros).
</t>
    </r>
    <r>
      <rPr>
        <b/>
        <sz val="8"/>
        <rFont val="Arial"/>
        <family val="2"/>
      </rPr>
      <t xml:space="preserve">Champ &gt; </t>
    </r>
    <r>
      <rPr>
        <sz val="8"/>
        <rFont val="Arial"/>
        <family val="2"/>
      </rPr>
      <t xml:space="preserve">Population des consommants du Système national des dépenses de santé (SNDS) hors bénéficiaires de la C2S en 2021 ou de la CMU-C/ACS en 2018 ; dépenses individualisables, remboursables et présentées au remboursement de l’AMO. France entière.
</t>
    </r>
    <r>
      <rPr>
        <b/>
        <sz val="8"/>
        <rFont val="Arial"/>
        <family val="2"/>
      </rPr>
      <t>Source &gt;</t>
    </r>
    <r>
      <rPr>
        <sz val="8"/>
        <rFont val="Arial"/>
        <family val="2"/>
      </rPr>
      <t xml:space="preserve"> SNDS, données 2018 et 2021, calculs DREES (base RAC).</t>
    </r>
  </si>
  <si>
    <r>
      <t xml:space="preserve">AMC : assurance maladie complémentaire ; AMO : assurance maladie obligatoire ; Dépass. : dépassement ; RAC AMO : reste à charge après remboursement par l’assurance maladie obligatoire ; Remb. : remboursement ; PF : participations forfaitaires et franchises ; RAC opposable (sans PF) : tickets modérateurs et forfait journalier hospitalier, hors participations forfaitaires et franchises ; C2S : complémentaire santé solidaire.
</t>
    </r>
    <r>
      <rPr>
        <b/>
        <sz val="8"/>
        <rFont val="Arial"/>
        <family val="2"/>
      </rPr>
      <t xml:space="preserve">Notes &gt; </t>
    </r>
    <r>
      <rPr>
        <sz val="8"/>
        <rFont val="Arial"/>
        <family val="2"/>
      </rPr>
      <t xml:space="preserve">Le RAC opposable hors participations forfaitaires et franchises inclut les tickets modérateurs et forfait journalier hospitalier ; il doit être entièrement pris en charge par les complémentaires santé responsables (à l’exception des médicaments remboursés à 15 % ou 30 % et des cures thermales, non concernés par l’obligation), pour les personnes qui sont couvertes. Les participations forfaitaires et franchises ne peuvent pas être remboursées par les contrats responsables de complémentaire santé. Les dépassements sont pris en charge de manière variable selon les contrats ; certains montants peuvent être plafonnés (notamment pour les consultations de spécialistes), sans distinction ici. 
Aux âges très élevés, les résultats sont moins robustes car une proportion significative de personnes âgées réside en établissement.
</t>
    </r>
    <r>
      <rPr>
        <b/>
        <sz val="8"/>
        <rFont val="Arial"/>
        <family val="2"/>
      </rPr>
      <t xml:space="preserve">Lecture &gt; </t>
    </r>
    <r>
      <rPr>
        <sz val="8"/>
        <rFont val="Arial"/>
        <family val="2"/>
      </rPr>
      <t xml:space="preserve">Le RAC AMO des postes de soins hors prothèses dentaires, auditives, ou lunettes, de l’ensemble des personnes non bénéficiaires de la C2S de 60 à 69 ans (qu’ils y aient eu recours ou non) s’élève en moyenne à 445 euros annuels par personne en 2021. Entre 2018 et 2021, leur RAC AMO a diminué en moyenne de 19 euros : le reste à charge opposable (hors participations forfaitaires et franchises) diminue de 27 euros, et le reste à charge lié aux dépassements a augmenté de 7 euros en moyenne sur cette tranche d'âge. 
</t>
    </r>
    <r>
      <rPr>
        <b/>
        <sz val="8"/>
        <rFont val="Arial"/>
        <family val="2"/>
      </rPr>
      <t>Champ &gt;</t>
    </r>
    <r>
      <rPr>
        <sz val="8"/>
        <rFont val="Arial"/>
        <family val="2"/>
      </rPr>
      <t xml:space="preserve"> Population des consommants du Système national des dépenses de santé (SNDS) hors bénéficiaires de la C2S en 2021 ou de la CMU-C/ACS en 2018 ; dépenses individualisables, remboursables et présentées au remboursement de l’AMO. France entière.
</t>
    </r>
    <r>
      <rPr>
        <b/>
        <sz val="8"/>
        <rFont val="Arial"/>
        <family val="2"/>
      </rPr>
      <t>Source &gt;</t>
    </r>
    <r>
      <rPr>
        <sz val="8"/>
        <rFont val="Arial"/>
        <family val="2"/>
      </rPr>
      <t xml:space="preserve"> SNDS, données 2018 et 2021, calculs DREES (base RAC).</t>
    </r>
  </si>
  <si>
    <r>
      <t xml:space="preserve">AMC : assurance maladie complémentaire ; AMO : assurance maladie obligatoire ; Dépass. : dépassement ; RAC AMO : reste à charge après remboursement par l’assurance maladie obligatoire ; Remb. : remboursement ; RAC opposable (sans PF) : tickets modérateurs et forfait journalier hospitalier, hors participations forfaitaires et franchises ; C2S : complémentaire santé solidaire. 
</t>
    </r>
    <r>
      <rPr>
        <b/>
        <sz val="8"/>
        <rFont val="Arial"/>
        <family val="2"/>
      </rPr>
      <t xml:space="preserve">Notes &gt; </t>
    </r>
    <r>
      <rPr>
        <sz val="8"/>
        <rFont val="Arial"/>
        <family val="2"/>
      </rPr>
      <t xml:space="preserve">Le RAC opposable hors participations forfaitaires et franchises inclut les tickets modérateurs et forfait journalier hospitalier, ainsi que la totalité du RAC AMO pour les prothèses auditives, dentaires, et lunettes achetées dans le panier 100 % santé ; il doit être entièrement pris en charge par les complémentaires santé responsables (à l’exception des médicaments remboursés à 15 % ou 30 % et des cures thermales, non concernés par l’obligation), pour les personnes qui sont couvertes. Les dépassements sont pris en charge de manière variable selon les contrats ; les plafonds ne sont pas pris en compte pour les consultations, mais sont pris en compte pour les dépassements maximaux autorisés pour les contrats responsables en prothèses auditives, dentaires, et lunettes. 
Aux âges très élevés, les résultats sont moins robustes car une proportion significative de personnes âgées réside en établissement.
</t>
    </r>
    <r>
      <rPr>
        <b/>
        <sz val="8"/>
        <rFont val="Arial"/>
        <family val="2"/>
      </rPr>
      <t xml:space="preserve">Lecture &gt; </t>
    </r>
    <r>
      <rPr>
        <sz val="8"/>
        <rFont val="Arial"/>
        <family val="2"/>
      </rPr>
      <t xml:space="preserve">Le RAC AMO pour l'ensemble des postes de soins des personnes non bénéficiaires de la C2S de 60 à 69 ans (qu’ils y aient eu recours ou non) s’élève en moyenne à 377 euros annuels par personne en 2021. Entre 2018 et 2021, leur RAC AMO a augmenté en moyenne de 37 euros : le reste à charge opposable (hors participations forfaitaires et franchises) augmente de 50 euros, et le reste à charge lié aux dépassements a diminué de 28 euros en moyenne sur cette tranche d'âge. 
</t>
    </r>
    <r>
      <rPr>
        <b/>
        <sz val="8"/>
        <rFont val="Arial"/>
        <family val="2"/>
      </rPr>
      <t>Champ &gt;</t>
    </r>
    <r>
      <rPr>
        <sz val="8"/>
        <rFont val="Arial"/>
        <family val="2"/>
      </rPr>
      <t xml:space="preserve"> Population des consommants du Système national des dépenses de santé (SNDS) hors bénéficiaires de la C2S en 2021 ou de la CMU-C/ACS en 2018 ; dépenses individualisables, remboursables et présentées au remboursement de l’AMO. France entière.
</t>
    </r>
    <r>
      <rPr>
        <b/>
        <sz val="8"/>
        <rFont val="Arial"/>
        <family val="2"/>
      </rPr>
      <t>Source &gt;</t>
    </r>
    <r>
      <rPr>
        <sz val="8"/>
        <rFont val="Arial"/>
        <family val="2"/>
      </rPr>
      <t xml:space="preserve"> SNDS, données 2018 et 2021, calculs DREES (base RAC).</t>
    </r>
  </si>
  <si>
    <r>
      <rPr>
        <b/>
        <sz val="8"/>
        <rFont val="Arial"/>
        <family val="2"/>
      </rPr>
      <t>Notes &gt;</t>
    </r>
    <r>
      <rPr>
        <sz val="8"/>
        <rFont val="Arial"/>
        <family val="2"/>
      </rPr>
      <t xml:space="preserve"> Le montant de la prime est recueilli dans l’enquête pour une personne vivant seule et sans enfant, rattachée au régime général, travaillant à temps plein, appartenant à la tranche de revenus la plus basse et vivant dans la zone géographique où les primes sont les plus les élevées. Pour les contrats collectifs, les primes incluent la part payée par l’entreprise et celle payée par le salarié. 
L’enquête OC recueille les caractéristiques des dix contrats individuels et collectifs les plus souscrits ; celles-ci sont extrapolées à l’ensemble des bénéficiaires couverts par les organismes de complémentaire santé du champ de l’enquête. </t>
    </r>
  </si>
  <si>
    <r>
      <rPr>
        <b/>
        <sz val="8"/>
        <rFont val="Arial"/>
        <family val="2"/>
      </rPr>
      <t xml:space="preserve">Notes &gt; </t>
    </r>
    <r>
      <rPr>
        <sz val="8"/>
        <rFont val="Arial"/>
        <family val="2"/>
      </rPr>
      <t>Le montant de la prime est recueilli dans l’enquête pour une personne vivant seule et sans enfant, rattachée au régime général, travaillant à temps plein, appartenant à la tranche de revenus la plus basse et vivant dans la zone géographique où les primes sont les plus les élevées. 
L’enquête OC recueille les caractéristiques des dix contrats individuels et collectifs les plus souscrits ; celles-ci sont extrapolées à l’ensemble des bénéficiaires couverts par les organismes de complémentaire santé du champ de l’enquête. 
Le graphique 1b présente, outre la médiane (P50) les 10</t>
    </r>
    <r>
      <rPr>
        <vertAlign val="superscript"/>
        <sz val="8"/>
        <rFont val="Arial"/>
        <family val="2"/>
      </rPr>
      <t>e</t>
    </r>
    <r>
      <rPr>
        <sz val="8"/>
        <rFont val="Arial"/>
        <family val="2"/>
      </rPr>
      <t>, 25</t>
    </r>
    <r>
      <rPr>
        <vertAlign val="superscript"/>
        <sz val="8"/>
        <rFont val="Arial"/>
        <family val="2"/>
      </rPr>
      <t>e</t>
    </r>
    <r>
      <rPr>
        <sz val="8"/>
        <rFont val="Arial"/>
        <family val="2"/>
      </rPr>
      <t>, 75</t>
    </r>
    <r>
      <rPr>
        <vertAlign val="superscript"/>
        <sz val="8"/>
        <rFont val="Arial"/>
        <family val="2"/>
      </rPr>
      <t>e</t>
    </r>
    <r>
      <rPr>
        <sz val="8"/>
        <rFont val="Arial"/>
        <family val="2"/>
      </rPr>
      <t xml:space="preserve"> et 90</t>
    </r>
    <r>
      <rPr>
        <vertAlign val="superscript"/>
        <sz val="8"/>
        <rFont val="Arial"/>
        <family val="2"/>
      </rPr>
      <t>e</t>
    </r>
    <r>
      <rPr>
        <sz val="8"/>
        <rFont val="Arial"/>
        <family val="2"/>
      </rPr>
      <t xml:space="preserve"> percentiles (P10, P25, P75 et P90). Par exemple, P10 correspond à la prime maximale payée par les 10 % des assurés ayant les primes les plus faibles. La valeur affichée y indique le 75</t>
    </r>
    <r>
      <rPr>
        <vertAlign val="superscript"/>
        <sz val="8"/>
        <rFont val="Arial"/>
        <family val="2"/>
      </rPr>
      <t>e</t>
    </r>
    <r>
      <rPr>
        <sz val="8"/>
        <rFont val="Arial"/>
        <family val="2"/>
      </rPr>
      <t xml:space="preserve"> percentile.
</t>
    </r>
    <r>
      <rPr>
        <b/>
        <sz val="8"/>
        <rFont val="Arial"/>
        <family val="2"/>
      </rPr>
      <t xml:space="preserve">Lecture &gt; </t>
    </r>
    <r>
      <rPr>
        <sz val="8"/>
        <rFont val="Arial"/>
        <family val="2"/>
      </rPr>
      <t xml:space="preserve">En 2019, la prime moyenne d’un assuré de référence ayant souscrit un contrat individuel est de 36 euros à 20 ans. Dans le cadre d’un contrat collectif, la prime moyenne est de 66 euros, quel que soit l’âge de l’assuré (en incluant la part payée par l’entreprise et celle payée par le salarié). En 2021, pour un quart des assurés de référence d’un contrat individuel, la prime à 20 ans s’élève au moins à 38 euros (P75). Dans le cas d’un contrat collectif, elle est d’au moins 80 euros pour un quart des assurés, quel que soit leur âge (en incluant la part payée par l’entreprise et celle payée par le salarié).
</t>
    </r>
    <r>
      <rPr>
        <b/>
        <sz val="8"/>
        <rFont val="Arial"/>
        <family val="2"/>
      </rPr>
      <t>Champ &gt;</t>
    </r>
    <r>
      <rPr>
        <sz val="8"/>
        <rFont val="Arial"/>
        <family val="2"/>
      </rPr>
      <t xml:space="preserve"> Ensemble des assurés de contrats de complémentaire santé hors CMU-C, ACS et C2S, France entière.
</t>
    </r>
    <r>
      <rPr>
        <b/>
        <sz val="8"/>
        <rFont val="Arial"/>
        <family val="2"/>
      </rPr>
      <t>Source &gt;</t>
    </r>
    <r>
      <rPr>
        <sz val="8"/>
        <rFont val="Arial"/>
        <family val="2"/>
      </rPr>
      <t xml:space="preserve"> DREES, enquête OC 2019 et 2021.</t>
    </r>
  </si>
  <si>
    <r>
      <rPr>
        <b/>
        <sz val="8"/>
        <color theme="1"/>
        <rFont val="Arial"/>
        <family val="2"/>
      </rPr>
      <t>Notes &gt;</t>
    </r>
    <r>
      <rPr>
        <sz val="8"/>
        <color theme="1"/>
        <rFont val="Arial"/>
        <family val="2"/>
      </rPr>
      <t xml:space="preserve"> Le montant de la prime est recueilli dans l’enquête pour une personne vivant seule et sans enfant, rattachée au régime général, travaillant à temps plein, appartenant à la tranche de revenus la plus basse et vivant dans la zone géographique où les primes sont les plus les élevées. 
L’enquête OC recueille les caractéristiques des dix contrats individuels et collectifs les plus souscrits ; celles-ci sont extrapolées à l’ensemble des bénéficiaires couverts par les organismes de complémentaire santé du champ de l’enquête. 
Le graphique 1b présente, outre la médiane (P50) les 10</t>
    </r>
    <r>
      <rPr>
        <vertAlign val="superscript"/>
        <sz val="8"/>
        <color theme="1"/>
        <rFont val="Arial"/>
        <family val="2"/>
      </rPr>
      <t>e</t>
    </r>
    <r>
      <rPr>
        <sz val="8"/>
        <color theme="1"/>
        <rFont val="Arial"/>
        <family val="2"/>
      </rPr>
      <t>, 25</t>
    </r>
    <r>
      <rPr>
        <vertAlign val="superscript"/>
        <sz val="8"/>
        <color theme="1"/>
        <rFont val="Arial"/>
        <family val="2"/>
      </rPr>
      <t>e</t>
    </r>
    <r>
      <rPr>
        <sz val="8"/>
        <color theme="1"/>
        <rFont val="Arial"/>
        <family val="2"/>
      </rPr>
      <t>, 75</t>
    </r>
    <r>
      <rPr>
        <vertAlign val="superscript"/>
        <sz val="8"/>
        <color theme="1"/>
        <rFont val="Arial"/>
        <family val="2"/>
      </rPr>
      <t>e</t>
    </r>
    <r>
      <rPr>
        <sz val="8"/>
        <color theme="1"/>
        <rFont val="Arial"/>
        <family val="2"/>
      </rPr>
      <t xml:space="preserve"> et 90</t>
    </r>
    <r>
      <rPr>
        <vertAlign val="superscript"/>
        <sz val="8"/>
        <color theme="1"/>
        <rFont val="Arial"/>
        <family val="2"/>
      </rPr>
      <t>e</t>
    </r>
    <r>
      <rPr>
        <sz val="8"/>
        <color theme="1"/>
        <rFont val="Arial"/>
        <family val="2"/>
      </rPr>
      <t xml:space="preserve"> percentiles (P10, P25, P75 et P90). Par exemple, P10 correspond à la prime maximale payée par les 10 % des assurés ayant les primes les plus faibles. La valeur affichée y indique le 75</t>
    </r>
    <r>
      <rPr>
        <vertAlign val="superscript"/>
        <sz val="8"/>
        <color theme="1"/>
        <rFont val="Arial"/>
        <family val="2"/>
      </rPr>
      <t>e</t>
    </r>
    <r>
      <rPr>
        <sz val="8"/>
        <color theme="1"/>
        <rFont val="Arial"/>
        <family val="2"/>
      </rPr>
      <t xml:space="preserve"> percentile.
</t>
    </r>
    <r>
      <rPr>
        <b/>
        <sz val="8"/>
        <color theme="1"/>
        <rFont val="Arial"/>
        <family val="2"/>
      </rPr>
      <t xml:space="preserve">Lecture &gt; </t>
    </r>
    <r>
      <rPr>
        <sz val="8"/>
        <color theme="1"/>
        <rFont val="Arial"/>
        <family val="2"/>
      </rPr>
      <t xml:space="preserve">En 2019, la prime moyenne d’un assuré de référence ayant souscrit un contrat individuel est de 36 euros à 20 ans. Dans le cadre d’un contrat collectif, la prime moyenne est de 66 euros, quel que soit l’âge de l’assuré (en incluant la part payée par l’entreprise et celle payée par le salarié). En 2021, pour un quart des assurés de référence d’un contrat individuel, la prime à 20 ans s’élève au moins à 38 euros (P75). Dans le cas d’un contrat collectif, elle est d’au moins 80 euros pour un quart des assurés, quel que soit leur âge (en incluant la part payée par l’entreprise et celle payée par le salarié).
</t>
    </r>
    <r>
      <rPr>
        <b/>
        <sz val="8"/>
        <color theme="1"/>
        <rFont val="Arial"/>
        <family val="2"/>
      </rPr>
      <t>Champ &gt;</t>
    </r>
    <r>
      <rPr>
        <sz val="8"/>
        <color theme="1"/>
        <rFont val="Arial"/>
        <family val="2"/>
      </rPr>
      <t xml:space="preserve"> Ensemble des assurés de contrats de complémentaire santé hors CMU-C, ACS et C2S, France entière.
</t>
    </r>
    <r>
      <rPr>
        <b/>
        <sz val="8"/>
        <color theme="1"/>
        <rFont val="Arial"/>
        <family val="2"/>
      </rPr>
      <t xml:space="preserve">Source &gt; </t>
    </r>
    <r>
      <rPr>
        <sz val="8"/>
        <color theme="1"/>
        <rFont val="Arial"/>
        <family val="2"/>
      </rPr>
      <t>DREES, enquête OC 2019 et 2021.</t>
    </r>
  </si>
  <si>
    <r>
      <t xml:space="preserve">Lecture &gt; </t>
    </r>
    <r>
      <rPr>
        <sz val="8"/>
        <rFont val="Arial"/>
        <family val="2"/>
      </rPr>
      <t xml:space="preserve">En 2021, après la réforme du 100 % santé, 6,7 % des 80 à 89 ans ont eu recours à l’achat d’au moins une prothèse auditive (qu’elle soit du panier 100 % santé ou du panier libre), contre 4,1 % en 2018, avant la réforme.
</t>
    </r>
    <r>
      <rPr>
        <b/>
        <sz val="8"/>
        <rFont val="Arial"/>
        <family val="2"/>
      </rPr>
      <t xml:space="preserve">Champ &gt; </t>
    </r>
    <r>
      <rPr>
        <sz val="8"/>
        <rFont val="Arial"/>
        <family val="2"/>
      </rPr>
      <t xml:space="preserve">Population des consommants du Système national des données de santé (SNDS) ; dépenses individualisables, remboursables et présentées au remboursement de l’assurance maladie obligatoire. France entière.
</t>
    </r>
    <r>
      <rPr>
        <b/>
        <sz val="8"/>
        <rFont val="Arial"/>
        <family val="2"/>
      </rPr>
      <t xml:space="preserve">Source &gt; </t>
    </r>
    <r>
      <rPr>
        <sz val="8"/>
        <rFont val="Arial"/>
        <family val="2"/>
      </rPr>
      <t>SNDS, données 2018 et 2021, calculs DREES (base RAC).</t>
    </r>
  </si>
  <si>
    <r>
      <rPr>
        <b/>
        <sz val="8"/>
        <color rgb="FF000000"/>
        <rFont val="Arial"/>
        <family val="2"/>
      </rPr>
      <t>Note &gt;</t>
    </r>
    <r>
      <rPr>
        <sz val="8"/>
        <color rgb="FF000000"/>
        <rFont val="Arial"/>
        <family val="2"/>
      </rPr>
      <t xml:space="preserve"> Pour les prothèses auditives, les dépenses de 2018 et 2019 des organismes complémentaires sont estimées statistiquement, les données n’ayant été récoltées qu’à partir de l’année 2020. Ces montants diffèrent légèrement de ceux publiés dans Lapinte, </t>
    </r>
    <r>
      <rPr>
        <i/>
        <sz val="8"/>
        <color rgb="FF000000"/>
        <rFont val="Arial"/>
        <family val="2"/>
      </rPr>
      <t xml:space="preserve">et al. </t>
    </r>
    <r>
      <rPr>
        <sz val="8"/>
        <color rgb="FF000000"/>
        <rFont val="Arial"/>
        <family val="2"/>
      </rPr>
      <t xml:space="preserve">(2024), en raison d’améliorations méthodologiques effectués dans les comptes de la santé fin 2024 (Arnaud, Lefebvre, 2024).
</t>
    </r>
    <r>
      <rPr>
        <b/>
        <sz val="8"/>
        <color rgb="FF000000"/>
        <rFont val="Arial"/>
        <family val="2"/>
      </rPr>
      <t>Lecture &gt;</t>
    </r>
    <r>
      <rPr>
        <sz val="8"/>
        <color rgb="FF000000"/>
        <rFont val="Arial"/>
        <family val="2"/>
      </rPr>
      <t xml:space="preserve"> En 2023, les organismes complémentaires ont pris en charge 30,9 milliards d’euros de consommation de soins et de biens médicaux (CSBM) au total, dont 10,1 milliards d’euros pour les trois postes du 100 % santé, et 20,8 milliards d’euros pour les autres postes de soins. 
</t>
    </r>
    <r>
      <rPr>
        <b/>
        <sz val="8"/>
        <color rgb="FF000000"/>
        <rFont val="Arial"/>
        <family val="2"/>
      </rPr>
      <t>Source &gt;</t>
    </r>
    <r>
      <rPr>
        <sz val="8"/>
        <color rgb="FF000000"/>
        <rFont val="Arial"/>
        <family val="2"/>
      </rPr>
      <t xml:space="preserve"> DREES, comptes de la santé.</t>
    </r>
  </si>
  <si>
    <t xml:space="preserve">Graphique 4 - Évolution de la dépense des organismes complémentaires par poste de soins, entre 2019 et 2021 </t>
  </si>
  <si>
    <r>
      <t xml:space="preserve">1. Postes du 100 % santé.
</t>
    </r>
    <r>
      <rPr>
        <b/>
        <sz val="8"/>
        <rFont val="Arial"/>
        <family val="2"/>
      </rPr>
      <t>Note &gt;</t>
    </r>
    <r>
      <rPr>
        <sz val="8"/>
        <rFont val="Arial"/>
        <family val="2"/>
      </rPr>
      <t xml:space="preserve"> Le poste « Autres » inclut les lentilles, les autres dispositifs médicaux hors audioprothèses et hors lunettes (lentilles, prothèses, pansements, etc.), et les soins dentaires.
</t>
    </r>
    <r>
      <rPr>
        <b/>
        <sz val="8"/>
        <rFont val="Arial"/>
        <family val="2"/>
      </rPr>
      <t>Lecture &gt;</t>
    </r>
    <r>
      <rPr>
        <sz val="8"/>
        <rFont val="Arial"/>
        <family val="2"/>
      </rPr>
      <t xml:space="preserve"> Entre 2019 et 2021, la consommation de soins et de biens médicaux (CSBM) prise en charge par les organismes complémentaires a baissé de 500 millions d’euros concernant les dépenses de médicaments, mais a augmenté de 1,6 milliard d’euros concernant les prothèses dentaires.
</t>
    </r>
    <r>
      <rPr>
        <b/>
        <sz val="8"/>
        <rFont val="Arial"/>
        <family val="2"/>
      </rPr>
      <t>Source &gt;</t>
    </r>
    <r>
      <rPr>
        <sz val="8"/>
        <rFont val="Arial"/>
        <family val="2"/>
      </rPr>
      <t xml:space="preserve"> DREES, comptes de la santé.</t>
    </r>
  </si>
  <si>
    <r>
      <t xml:space="preserve">RAC AMO : reste à charge après remboursement par l’assurance maladie obligatoire.
</t>
    </r>
    <r>
      <rPr>
        <b/>
        <sz val="8"/>
        <rFont val="Arial"/>
        <family val="2"/>
      </rPr>
      <t>Lecture &gt;</t>
    </r>
    <r>
      <rPr>
        <sz val="8"/>
        <rFont val="Arial"/>
        <family val="2"/>
      </rPr>
      <t xml:space="preserve"> Le RAC AMO annuel en prothèses dentaires, auditives, et pour des lunettes des personnes de 60 à 69 ans non bénéficiaires de la complémentaire santé solidaire (C2S) a augmenté en moyenne de 56 euros par personne (qu’ils aient ou non consommé ces soins) entre 2018 et 2021 : +13 euros en prothèses auditives, +27 euros en prothèses dentaires, +16 euros pour des lunettes.
</t>
    </r>
    <r>
      <rPr>
        <b/>
        <sz val="8"/>
        <rFont val="Arial"/>
        <family val="2"/>
      </rPr>
      <t>Champ &gt;</t>
    </r>
    <r>
      <rPr>
        <sz val="8"/>
        <rFont val="Arial"/>
        <family val="2"/>
      </rPr>
      <t xml:space="preserve"> Population des consommants du Système national des données de santé (SNDS) hors bénéficiaires de la C2S en 2021 ou de la CMU-C/ACS en 2018 ; dépenses individualisables, remboursables et présentées au remboursement de l’AMO. France entière.
</t>
    </r>
    <r>
      <rPr>
        <b/>
        <sz val="8"/>
        <rFont val="Arial"/>
        <family val="2"/>
      </rPr>
      <t>Source &gt;</t>
    </r>
    <r>
      <rPr>
        <sz val="8"/>
        <rFont val="Arial"/>
        <family val="2"/>
      </rPr>
      <t xml:space="preserve"> SNDS, données 2018 et 2021, calculs DREES (base RAC).</t>
    </r>
  </si>
  <si>
    <t>Graphique 5 - Évolution du reste à charge après AMO (à financer par les ménages ou leurs complémentaires) pour les trois postes de soins du 100 % santé, entre 2018 et 2021</t>
  </si>
  <si>
    <r>
      <t xml:space="preserve">RAC AMO : reste à charge après remboursement par l’assurance maladie obligatoire.
</t>
    </r>
    <r>
      <rPr>
        <b/>
        <sz val="8"/>
        <rFont val="Arial"/>
        <family val="2"/>
      </rPr>
      <t xml:space="preserve">Note &gt; </t>
    </r>
    <r>
      <rPr>
        <sz val="8"/>
        <rFont val="Arial"/>
        <family val="2"/>
      </rPr>
      <t xml:space="preserve">La valeur basse des intervalles indique la moyenne du remboursement minimal des complémentaires santé responsables (en prothèses dentaires, auditives, et lunettes), c’est-à-dire pour des contrats couvrant uniquement le ticket modérateur et la totalité du RAC AMO pour les biens achetés dans le panier 100 % santé. La valeur haute indique la moyenne de la prise en charge maximale autorisée par les contrats responsables, c’est-à-dire si les contrats prennent en charge l’intégralité des dépassements liés au panier libre ou modéré sous le plafond de remboursement autorisé.
</t>
    </r>
    <r>
      <rPr>
        <b/>
        <sz val="8"/>
        <rFont val="Arial"/>
        <family val="2"/>
      </rPr>
      <t xml:space="preserve">Lecture &gt; </t>
    </r>
    <r>
      <rPr>
        <sz val="8"/>
        <rFont val="Arial"/>
        <family val="2"/>
      </rPr>
      <t xml:space="preserve">Parmi les personnes de 60 à 69 ans non bénéficiaires de la complémentaire santé solidaire (C2S), les dépenses de santé des organismes associées aux prothèses dentaires, auditives, et aux lunettes sont estimées entre 12 et 279 euros en 2018, contre 89 à 322 euros en 2021 en moyenne par personne (qu’elles y aient recouru ou non) selon leur niveau de couverture.
</t>
    </r>
    <r>
      <rPr>
        <b/>
        <sz val="8"/>
        <rFont val="Arial"/>
        <family val="2"/>
      </rPr>
      <t>Champ &gt;</t>
    </r>
    <r>
      <rPr>
        <sz val="8"/>
        <rFont val="Arial"/>
        <family val="2"/>
      </rPr>
      <t xml:space="preserve"> Population des consommants du Système national des données de santé (SNDS) hors bénéficiaires de la C2S en 2021 ou de la CMU-C/ACS en 2018 ; dépenses individualisables, remboursables et présentées au remboursement de l’AMO. France entière.
</t>
    </r>
    <r>
      <rPr>
        <b/>
        <sz val="8"/>
        <rFont val="Arial"/>
        <family val="2"/>
      </rPr>
      <t>Source &gt;</t>
    </r>
    <r>
      <rPr>
        <sz val="8"/>
        <rFont val="Arial"/>
        <family val="2"/>
      </rPr>
      <t xml:space="preserve"> SNDS, données 2018 et 2021, calculs DREES (base RAC).</t>
    </r>
  </si>
  <si>
    <t>Graphique 6 - Intervalles des dépenses à financer par les contrats de complémentaire pour les trois postes de soins concernés par la réforme du 100 % santé, en 2018 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</si>
</sst>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gt;0]\ \+#,##0;[&lt;0]\-#,##0"/>
    <numFmt numFmtId="166" formatCode="#,##0_ ;\-#,##0\ "/>
    <numFmt numFmtId="167" formatCode="#,##0.0"/>
    <numFmt numFmtId="168" formatCode="0.0%"/>
    <numFmt numFmtId="169" formatCode="0.0"/>
    <numFmt numFmtId="170" formatCode="0.000%"/>
  </numFmts>
  <fonts count="29" x14ac:knownFonts="1">
    <font>
      <sz val="8"/>
      <color theme="1"/>
      <name val="Mariann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8"/>
      <name val="Marianne"/>
      <family val="2"/>
    </font>
    <font>
      <b/>
      <sz val="8"/>
      <name val="Arial"/>
      <family val="2"/>
    </font>
    <font>
      <sz val="8"/>
      <color theme="1"/>
      <name val="Arial"/>
      <family val="2"/>
    </font>
    <font>
      <sz val="8"/>
      <name val="Arial"/>
      <family val="2"/>
    </font>
    <font>
      <sz val="8"/>
      <color rgb="FF000000"/>
      <name val="Arial"/>
      <family val="2"/>
    </font>
    <font>
      <b/>
      <sz val="8"/>
      <color rgb="FFFF0000"/>
      <name val="Arial"/>
      <family val="2"/>
    </font>
    <font>
      <sz val="8"/>
      <color rgb="FFFF0000"/>
      <name val="Arial"/>
      <family val="2"/>
    </font>
    <font>
      <sz val="11"/>
      <name val="Arial"/>
      <family val="2"/>
    </font>
    <font>
      <b/>
      <sz val="8"/>
      <color theme="1"/>
      <name val="Arial"/>
      <family val="2"/>
    </font>
    <font>
      <sz val="8"/>
      <color rgb="FF7030A0"/>
      <name val="Arial"/>
      <family val="2"/>
    </font>
    <font>
      <b/>
      <sz val="8"/>
      <color rgb="FF000000"/>
      <name val="Arial"/>
      <family val="2"/>
    </font>
    <font>
      <i/>
      <sz val="8"/>
      <color rgb="FF000000"/>
      <name val="Arial"/>
      <family val="2"/>
    </font>
    <font>
      <vertAlign val="superscript"/>
      <sz val="8"/>
      <color rgb="FF000000"/>
      <name val="Arial"/>
      <family val="2"/>
    </font>
    <font>
      <i/>
      <sz val="8"/>
      <color theme="1"/>
      <name val="Arial"/>
      <family val="2"/>
    </font>
    <font>
      <i/>
      <sz val="8"/>
      <name val="Arial"/>
      <family val="2"/>
    </font>
    <font>
      <vertAlign val="superscript"/>
      <sz val="8"/>
      <name val="Arial"/>
      <family val="2"/>
    </font>
    <font>
      <b/>
      <sz val="8"/>
      <color rgb="FF7030A0"/>
      <name val="Arial"/>
      <family val="2"/>
    </font>
    <font>
      <vertAlign val="superscript"/>
      <sz val="8"/>
      <color theme="1"/>
      <name val="Arial"/>
      <family val="2"/>
    </font>
  </fonts>
  <fills count="3">
    <fill>
      <patternFill patternType="none"/>
    </fill>
    <fill>
      <patternFill patternType="gray125"/>
    </fill>
    <fill>
      <patternFill patternType="solid">
        <fgColor theme="0"/>
        <bgColor indexed="64"/>
      </patternFill>
    </fill>
  </fills>
  <borders count="4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auto="1"/>
      </left>
      <right style="hair">
        <color auto="1"/>
      </right>
      <top/>
      <bottom style="hair">
        <color auto="1"/>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auto="1"/>
      </right>
      <top/>
      <bottom style="hair">
        <color auto="1"/>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12">
    <xf numFmtId="0" fontId="0" fillId="0" borderId="0"/>
    <xf numFmtId="0" fontId="9" fillId="0" borderId="0"/>
    <xf numFmtId="0" fontId="8" fillId="0" borderId="0"/>
    <xf numFmtId="0" fontId="10" fillId="0" borderId="0"/>
    <xf numFmtId="0" fontId="7" fillId="0" borderId="0"/>
    <xf numFmtId="0" fontId="6" fillId="0" borderId="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353">
    <xf numFmtId="0" fontId="0" fillId="0" borderId="0" xfId="0"/>
    <xf numFmtId="0" fontId="12" fillId="0" borderId="0" xfId="5" applyFont="1"/>
    <xf numFmtId="0" fontId="13" fillId="0" borderId="0" xfId="5" applyFont="1"/>
    <xf numFmtId="1" fontId="13" fillId="0" borderId="0" xfId="5" applyNumberFormat="1" applyFont="1"/>
    <xf numFmtId="9" fontId="13" fillId="0" borderId="0" xfId="6" applyFont="1"/>
    <xf numFmtId="0" fontId="14" fillId="0" borderId="0" xfId="9" applyFont="1"/>
    <xf numFmtId="0" fontId="16" fillId="0" borderId="0" xfId="9" applyFont="1"/>
    <xf numFmtId="0" fontId="17" fillId="0" borderId="0" xfId="9" applyFont="1"/>
    <xf numFmtId="0" fontId="18" fillId="0" borderId="0" xfId="0" applyFont="1" applyAlignment="1">
      <alignment vertical="center"/>
    </xf>
    <xf numFmtId="0" fontId="12" fillId="0" borderId="0" xfId="7" applyFont="1"/>
    <xf numFmtId="0" fontId="12" fillId="0" borderId="0" xfId="9" applyFont="1"/>
    <xf numFmtId="3" fontId="14" fillId="0" borderId="10" xfId="0" applyNumberFormat="1" applyFont="1" applyBorder="1" applyAlignment="1">
      <alignment horizontal="right" vertical="center" indent="5"/>
    </xf>
    <xf numFmtId="0" fontId="14" fillId="0" borderId="10" xfId="1" applyFont="1" applyBorder="1" applyAlignment="1">
      <alignment vertical="center"/>
    </xf>
    <xf numFmtId="0" fontId="18" fillId="0" borderId="0" xfId="0" applyFont="1" applyAlignment="1">
      <alignment horizontal="left" vertical="center" indent="1"/>
    </xf>
    <xf numFmtId="0" fontId="14" fillId="0" borderId="0" xfId="9" applyFont="1" applyAlignment="1">
      <alignment horizontal="right"/>
    </xf>
    <xf numFmtId="3" fontId="14" fillId="0" borderId="12" xfId="0" applyNumberFormat="1" applyFont="1" applyBorder="1" applyAlignment="1">
      <alignment horizontal="right" vertical="center" indent="5"/>
    </xf>
    <xf numFmtId="3" fontId="14" fillId="0" borderId="5" xfId="0" applyNumberFormat="1" applyFont="1" applyBorder="1" applyAlignment="1">
      <alignment horizontal="right" vertical="center" indent="5"/>
    </xf>
    <xf numFmtId="3" fontId="14" fillId="0" borderId="11" xfId="0" applyNumberFormat="1" applyFont="1" applyBorder="1" applyAlignment="1">
      <alignment horizontal="right" vertical="center" indent="5"/>
    </xf>
    <xf numFmtId="3" fontId="14" fillId="0" borderId="13" xfId="0" applyNumberFormat="1" applyFont="1" applyBorder="1" applyAlignment="1">
      <alignment horizontal="right" vertical="center" indent="5"/>
    </xf>
    <xf numFmtId="0" fontId="14" fillId="0" borderId="0" xfId="0" applyFont="1" applyAlignment="1">
      <alignment vertical="top" wrapText="1"/>
    </xf>
    <xf numFmtId="3" fontId="14" fillId="0" borderId="0" xfId="9" applyNumberFormat="1" applyFont="1"/>
    <xf numFmtId="0" fontId="12" fillId="0" borderId="0" xfId="1" applyFont="1"/>
    <xf numFmtId="0" fontId="14" fillId="0" borderId="0" xfId="1" applyFont="1"/>
    <xf numFmtId="0" fontId="14" fillId="0" borderId="0" xfId="1" applyFont="1" applyAlignment="1">
      <alignment horizontal="right"/>
    </xf>
    <xf numFmtId="0" fontId="14" fillId="0" borderId="27" xfId="1" applyFont="1" applyBorder="1" applyAlignment="1">
      <alignment vertical="center"/>
    </xf>
    <xf numFmtId="1" fontId="14" fillId="0" borderId="27" xfId="0" applyNumberFormat="1" applyFont="1" applyBorder="1" applyAlignment="1">
      <alignment horizontal="right" vertical="center" indent="5"/>
    </xf>
    <xf numFmtId="1" fontId="14" fillId="0" borderId="28" xfId="0" applyNumberFormat="1" applyFont="1" applyBorder="1" applyAlignment="1">
      <alignment horizontal="right" vertical="center" indent="5"/>
    </xf>
    <xf numFmtId="1" fontId="14" fillId="0" borderId="29" xfId="0" applyNumberFormat="1" applyFont="1" applyBorder="1" applyAlignment="1">
      <alignment horizontal="right" vertical="center" indent="5"/>
    </xf>
    <xf numFmtId="1" fontId="14" fillId="0" borderId="30" xfId="0" applyNumberFormat="1" applyFont="1" applyBorder="1" applyAlignment="1">
      <alignment horizontal="right" vertical="center" indent="5"/>
    </xf>
    <xf numFmtId="165" fontId="14" fillId="0" borderId="31" xfId="1" applyNumberFormat="1" applyFont="1" applyBorder="1" applyAlignment="1">
      <alignment horizontal="right" vertical="center" indent="5"/>
    </xf>
    <xf numFmtId="165" fontId="14" fillId="2" borderId="32" xfId="1" applyNumberFormat="1" applyFont="1" applyFill="1" applyBorder="1" applyAlignment="1">
      <alignment horizontal="right" vertical="center" indent="5"/>
    </xf>
    <xf numFmtId="165" fontId="14" fillId="0" borderId="29" xfId="1" applyNumberFormat="1" applyFont="1" applyBorder="1" applyAlignment="1">
      <alignment horizontal="right" vertical="center" indent="5"/>
    </xf>
    <xf numFmtId="165" fontId="14" fillId="0" borderId="33" xfId="1" applyNumberFormat="1" applyFont="1" applyBorder="1" applyAlignment="1">
      <alignment horizontal="right" vertical="center" indent="5"/>
    </xf>
    <xf numFmtId="0" fontId="14" fillId="0" borderId="16" xfId="1" applyFont="1" applyBorder="1" applyAlignment="1">
      <alignment vertical="center"/>
    </xf>
    <xf numFmtId="1" fontId="14" fillId="0" borderId="16" xfId="0" applyNumberFormat="1" applyFont="1" applyBorder="1" applyAlignment="1">
      <alignment horizontal="right" vertical="center" indent="5"/>
    </xf>
    <xf numFmtId="1" fontId="14" fillId="0" borderId="12" xfId="0" applyNumberFormat="1" applyFont="1" applyBorder="1" applyAlignment="1">
      <alignment horizontal="right" vertical="center" indent="5"/>
    </xf>
    <xf numFmtId="1" fontId="14" fillId="0" borderId="10" xfId="0" applyNumberFormat="1" applyFont="1" applyBorder="1" applyAlignment="1">
      <alignment horizontal="right" vertical="center" indent="5"/>
    </xf>
    <xf numFmtId="1" fontId="14" fillId="0" borderId="17" xfId="0" applyNumberFormat="1" applyFont="1" applyBorder="1" applyAlignment="1">
      <alignment horizontal="right" vertical="center" indent="5"/>
    </xf>
    <xf numFmtId="165" fontId="14" fillId="0" borderId="18" xfId="1" applyNumberFormat="1" applyFont="1" applyBorder="1" applyAlignment="1">
      <alignment horizontal="right" vertical="center" indent="5"/>
    </xf>
    <xf numFmtId="165" fontId="14" fillId="2" borderId="0" xfId="1" applyNumberFormat="1" applyFont="1" applyFill="1" applyAlignment="1">
      <alignment horizontal="right" vertical="center" indent="5"/>
    </xf>
    <xf numFmtId="165" fontId="14" fillId="0" borderId="10" xfId="1" applyNumberFormat="1" applyFont="1" applyBorder="1" applyAlignment="1">
      <alignment horizontal="right" vertical="center" indent="5"/>
    </xf>
    <xf numFmtId="165" fontId="14" fillId="0" borderId="19" xfId="1" applyNumberFormat="1" applyFont="1" applyBorder="1" applyAlignment="1">
      <alignment horizontal="right" vertical="center" indent="5"/>
    </xf>
    <xf numFmtId="165" fontId="14" fillId="2" borderId="18" xfId="1" applyNumberFormat="1" applyFont="1" applyFill="1" applyBorder="1" applyAlignment="1">
      <alignment horizontal="right" vertical="center" indent="5"/>
    </xf>
    <xf numFmtId="0" fontId="14" fillId="0" borderId="20" xfId="1" applyFont="1" applyBorder="1" applyAlignment="1">
      <alignment vertical="center"/>
    </xf>
    <xf numFmtId="1" fontId="14" fillId="0" borderId="20" xfId="0" applyNumberFormat="1" applyFont="1" applyBorder="1" applyAlignment="1">
      <alignment horizontal="right" vertical="center" indent="5"/>
    </xf>
    <xf numFmtId="1" fontId="14" fillId="0" borderId="21" xfId="0" applyNumberFormat="1" applyFont="1" applyBorder="1" applyAlignment="1">
      <alignment horizontal="right" vertical="center" indent="5"/>
    </xf>
    <xf numFmtId="1" fontId="14" fillId="0" borderId="22" xfId="0" applyNumberFormat="1" applyFont="1" applyBorder="1" applyAlignment="1">
      <alignment horizontal="right" vertical="center" indent="5"/>
    </xf>
    <xf numFmtId="1" fontId="14" fillId="0" borderId="23" xfId="0" applyNumberFormat="1" applyFont="1" applyBorder="1" applyAlignment="1">
      <alignment horizontal="right" vertical="center" indent="5"/>
    </xf>
    <xf numFmtId="165" fontId="14" fillId="2" borderId="24" xfId="1" applyNumberFormat="1" applyFont="1" applyFill="1" applyBorder="1" applyAlignment="1">
      <alignment horizontal="right" vertical="center" indent="5"/>
    </xf>
    <xf numFmtId="165" fontId="14" fillId="2" borderId="25" xfId="1" applyNumberFormat="1" applyFont="1" applyFill="1" applyBorder="1" applyAlignment="1">
      <alignment horizontal="right" vertical="center" indent="5"/>
    </xf>
    <xf numFmtId="165" fontId="14" fillId="0" borderId="22" xfId="1" applyNumberFormat="1" applyFont="1" applyBorder="1" applyAlignment="1">
      <alignment horizontal="right" vertical="center" indent="5"/>
    </xf>
    <xf numFmtId="165" fontId="14" fillId="0" borderId="26" xfId="1" applyNumberFormat="1" applyFont="1" applyBorder="1" applyAlignment="1">
      <alignment horizontal="right" vertical="center" indent="5"/>
    </xf>
    <xf numFmtId="0" fontId="12" fillId="0" borderId="34" xfId="1" applyFont="1" applyBorder="1" applyAlignment="1">
      <alignment vertical="center"/>
    </xf>
    <xf numFmtId="1" fontId="12" fillId="0" borderId="34" xfId="0" applyNumberFormat="1" applyFont="1" applyBorder="1" applyAlignment="1">
      <alignment horizontal="right" vertical="center" indent="5"/>
    </xf>
    <xf numFmtId="1" fontId="12" fillId="0" borderId="35" xfId="0" applyNumberFormat="1" applyFont="1" applyBorder="1" applyAlignment="1">
      <alignment horizontal="right" vertical="center" indent="5"/>
    </xf>
    <xf numFmtId="1" fontId="12" fillId="0" borderId="36" xfId="0" applyNumberFormat="1" applyFont="1" applyBorder="1" applyAlignment="1">
      <alignment horizontal="right" vertical="center" indent="5"/>
    </xf>
    <xf numFmtId="1" fontId="12" fillId="0" borderId="37" xfId="0" applyNumberFormat="1" applyFont="1" applyBorder="1" applyAlignment="1">
      <alignment horizontal="right" vertical="center" indent="5"/>
    </xf>
    <xf numFmtId="165" fontId="12" fillId="2" borderId="38" xfId="1" applyNumberFormat="1" applyFont="1" applyFill="1" applyBorder="1" applyAlignment="1">
      <alignment horizontal="right" vertical="center" indent="5"/>
    </xf>
    <xf numFmtId="165" fontId="12" fillId="2" borderId="39" xfId="1" applyNumberFormat="1" applyFont="1" applyFill="1" applyBorder="1" applyAlignment="1">
      <alignment horizontal="right" vertical="center" indent="5"/>
    </xf>
    <xf numFmtId="165" fontId="12" fillId="0" borderId="36" xfId="1" applyNumberFormat="1" applyFont="1" applyBorder="1" applyAlignment="1">
      <alignment horizontal="right" vertical="center" indent="5"/>
    </xf>
    <xf numFmtId="165" fontId="12" fillId="0" borderId="40" xfId="1" applyNumberFormat="1" applyFont="1" applyBorder="1" applyAlignment="1">
      <alignment horizontal="right" vertical="center" indent="5"/>
    </xf>
    <xf numFmtId="165" fontId="14" fillId="0" borderId="0" xfId="1" applyNumberFormat="1" applyFont="1"/>
    <xf numFmtId="0" fontId="12" fillId="0" borderId="0" xfId="1" quotePrefix="1" applyFont="1"/>
    <xf numFmtId="1" fontId="14" fillId="0" borderId="0" xfId="0" applyNumberFormat="1" applyFont="1" applyAlignment="1">
      <alignment horizontal="right" vertical="center" indent="5"/>
    </xf>
    <xf numFmtId="1" fontId="14" fillId="0" borderId="6" xfId="0" applyNumberFormat="1" applyFont="1" applyBorder="1" applyAlignment="1">
      <alignment horizontal="right" vertical="center" indent="5"/>
    </xf>
    <xf numFmtId="1" fontId="14" fillId="0" borderId="4" xfId="0" applyNumberFormat="1" applyFont="1" applyBorder="1" applyAlignment="1">
      <alignment horizontal="right" vertical="center" indent="5"/>
    </xf>
    <xf numFmtId="1" fontId="14" fillId="0" borderId="11" xfId="0" applyNumberFormat="1" applyFont="1" applyBorder="1" applyAlignment="1">
      <alignment horizontal="right" vertical="center" indent="5"/>
    </xf>
    <xf numFmtId="1" fontId="14" fillId="0" borderId="13" xfId="0" applyNumberFormat="1" applyFont="1" applyBorder="1" applyAlignment="1">
      <alignment horizontal="right" vertical="center" indent="5"/>
    </xf>
    <xf numFmtId="164" fontId="14" fillId="0" borderId="10" xfId="1" applyNumberFormat="1" applyFont="1" applyBorder="1" applyAlignment="1">
      <alignment horizontal="right" vertical="center" indent="5"/>
    </xf>
    <xf numFmtId="164" fontId="14" fillId="2" borderId="0" xfId="1" applyNumberFormat="1" applyFont="1" applyFill="1" applyAlignment="1">
      <alignment horizontal="right" vertical="center" indent="5"/>
    </xf>
    <xf numFmtId="1" fontId="14" fillId="0" borderId="10" xfId="1" applyNumberFormat="1" applyFont="1" applyBorder="1" applyAlignment="1">
      <alignment horizontal="right" vertical="center" indent="5"/>
    </xf>
    <xf numFmtId="165" fontId="14" fillId="0" borderId="4" xfId="1" applyNumberFormat="1" applyFont="1" applyBorder="1" applyAlignment="1">
      <alignment horizontal="right" vertical="center" indent="5"/>
    </xf>
    <xf numFmtId="165" fontId="14" fillId="2" borderId="10" xfId="1" applyNumberFormat="1" applyFont="1" applyFill="1" applyBorder="1" applyAlignment="1">
      <alignment horizontal="right" vertical="center" indent="5"/>
    </xf>
    <xf numFmtId="165" fontId="14" fillId="0" borderId="7" xfId="1" applyNumberFormat="1" applyFont="1" applyBorder="1" applyAlignment="1">
      <alignment horizontal="right" vertical="center" indent="5"/>
    </xf>
    <xf numFmtId="0" fontId="12" fillId="0" borderId="14" xfId="1" applyFont="1" applyBorder="1" applyAlignment="1">
      <alignment vertical="center"/>
    </xf>
    <xf numFmtId="1" fontId="12" fillId="0" borderId="1" xfId="0" applyNumberFormat="1" applyFont="1" applyBorder="1" applyAlignment="1">
      <alignment horizontal="right" vertical="center" indent="5"/>
    </xf>
    <xf numFmtId="1" fontId="12" fillId="0" borderId="14" xfId="0" applyNumberFormat="1" applyFont="1" applyBorder="1" applyAlignment="1">
      <alignment horizontal="right" vertical="center" indent="5"/>
    </xf>
    <xf numFmtId="1" fontId="12" fillId="0" borderId="3" xfId="0" applyNumberFormat="1" applyFont="1" applyBorder="1" applyAlignment="1">
      <alignment horizontal="right" vertical="center" indent="5"/>
    </xf>
    <xf numFmtId="165" fontId="12" fillId="2" borderId="14" xfId="1" applyNumberFormat="1" applyFont="1" applyFill="1" applyBorder="1" applyAlignment="1">
      <alignment horizontal="right" vertical="center" indent="5"/>
    </xf>
    <xf numFmtId="165" fontId="12" fillId="2" borderId="2" xfId="1" applyNumberFormat="1" applyFont="1" applyFill="1" applyBorder="1" applyAlignment="1">
      <alignment horizontal="right" vertical="center" indent="5"/>
    </xf>
    <xf numFmtId="165" fontId="12" fillId="0" borderId="14" xfId="1" applyNumberFormat="1" applyFont="1" applyBorder="1" applyAlignment="1">
      <alignment horizontal="right" vertical="center" indent="5"/>
    </xf>
    <xf numFmtId="166" fontId="12" fillId="2" borderId="14" xfId="1" applyNumberFormat="1" applyFont="1" applyFill="1" applyBorder="1" applyAlignment="1">
      <alignment horizontal="right" vertical="center" indent="5"/>
    </xf>
    <xf numFmtId="1" fontId="12" fillId="2" borderId="0" xfId="1" applyNumberFormat="1" applyFont="1" applyFill="1"/>
    <xf numFmtId="1" fontId="12" fillId="0" borderId="0" xfId="1" applyNumberFormat="1" applyFont="1"/>
    <xf numFmtId="0" fontId="12" fillId="0" borderId="0" xfId="1" applyFont="1" applyAlignment="1">
      <alignment vertical="center"/>
    </xf>
    <xf numFmtId="0" fontId="14" fillId="0" borderId="4" xfId="1" applyFont="1" applyBorder="1" applyAlignment="1">
      <alignment vertical="center"/>
    </xf>
    <xf numFmtId="166" fontId="14" fillId="2" borderId="10" xfId="1" applyNumberFormat="1" applyFont="1" applyFill="1" applyBorder="1" applyAlignment="1">
      <alignment horizontal="right" vertical="center" indent="5"/>
    </xf>
    <xf numFmtId="164" fontId="14" fillId="0" borderId="13" xfId="1" applyNumberFormat="1" applyFont="1" applyBorder="1" applyAlignment="1">
      <alignment horizontal="right" vertical="center" indent="5"/>
    </xf>
    <xf numFmtId="165" fontId="14" fillId="0" borderId="13" xfId="1" applyNumberFormat="1" applyFont="1" applyBorder="1" applyAlignment="1">
      <alignment horizontal="right" vertical="center" indent="5"/>
    </xf>
    <xf numFmtId="1" fontId="14" fillId="0" borderId="9" xfId="0" applyNumberFormat="1" applyFont="1" applyBorder="1" applyAlignment="1">
      <alignment horizontal="right" vertical="center" indent="5"/>
    </xf>
    <xf numFmtId="1" fontId="14" fillId="0" borderId="7" xfId="0" applyNumberFormat="1" applyFont="1" applyBorder="1" applyAlignment="1">
      <alignment horizontal="right" vertical="center" indent="5"/>
    </xf>
    <xf numFmtId="1" fontId="14" fillId="0" borderId="15" xfId="0" applyNumberFormat="1" applyFont="1" applyBorder="1" applyAlignment="1">
      <alignment horizontal="right" vertical="center" indent="5"/>
    </xf>
    <xf numFmtId="1" fontId="12" fillId="0" borderId="9" xfId="0" applyNumberFormat="1" applyFont="1" applyBorder="1" applyAlignment="1">
      <alignment horizontal="right" vertical="center" indent="5"/>
    </xf>
    <xf numFmtId="1" fontId="12" fillId="0" borderId="7" xfId="0" applyNumberFormat="1" applyFont="1" applyBorder="1" applyAlignment="1">
      <alignment horizontal="right" vertical="center" indent="5"/>
    </xf>
    <xf numFmtId="1" fontId="12" fillId="0" borderId="15" xfId="0" applyNumberFormat="1" applyFont="1" applyBorder="1" applyAlignment="1">
      <alignment horizontal="right" vertical="center" indent="5"/>
    </xf>
    <xf numFmtId="165" fontId="12" fillId="0" borderId="3" xfId="1" applyNumberFormat="1" applyFont="1" applyBorder="1" applyAlignment="1">
      <alignment horizontal="right" vertical="center" indent="5"/>
    </xf>
    <xf numFmtId="0" fontId="14" fillId="0" borderId="0" xfId="1" applyFont="1" applyAlignment="1">
      <alignment horizontal="right" vertical="center"/>
    </xf>
    <xf numFmtId="1" fontId="14" fillId="0" borderId="5" xfId="0" applyNumberFormat="1" applyFont="1" applyBorder="1" applyAlignment="1">
      <alignment horizontal="right" vertical="center" indent="4"/>
    </xf>
    <xf numFmtId="1" fontId="14" fillId="0" borderId="11" xfId="0" applyNumberFormat="1" applyFont="1" applyBorder="1" applyAlignment="1">
      <alignment horizontal="right" vertical="center" indent="4"/>
    </xf>
    <xf numFmtId="165" fontId="14" fillId="2" borderId="6" xfId="1" applyNumberFormat="1" applyFont="1" applyFill="1" applyBorder="1" applyAlignment="1">
      <alignment horizontal="right" vertical="center" indent="5"/>
    </xf>
    <xf numFmtId="165" fontId="14" fillId="2" borderId="4" xfId="1" applyNumberFormat="1" applyFont="1" applyFill="1" applyBorder="1" applyAlignment="1">
      <alignment horizontal="right" vertical="center" indent="5"/>
    </xf>
    <xf numFmtId="165" fontId="14" fillId="0" borderId="5" xfId="1" applyNumberFormat="1" applyFont="1" applyBorder="1" applyAlignment="1">
      <alignment horizontal="right" vertical="center" indent="5"/>
    </xf>
    <xf numFmtId="1" fontId="14" fillId="0" borderId="0" xfId="0" applyNumberFormat="1" applyFont="1" applyAlignment="1">
      <alignment horizontal="right" vertical="center" indent="4"/>
    </xf>
    <xf numFmtId="1" fontId="14" fillId="0" borderId="13" xfId="0" applyNumberFormat="1" applyFont="1" applyBorder="1" applyAlignment="1">
      <alignment horizontal="right" vertical="center" indent="4"/>
    </xf>
    <xf numFmtId="165" fontId="14" fillId="2" borderId="12" xfId="1" applyNumberFormat="1" applyFont="1" applyFill="1" applyBorder="1" applyAlignment="1">
      <alignment horizontal="right" vertical="center" indent="5"/>
    </xf>
    <xf numFmtId="165" fontId="14" fillId="0" borderId="0" xfId="1" applyNumberFormat="1" applyFont="1" applyAlignment="1">
      <alignment horizontal="right" vertical="center" indent="5"/>
    </xf>
    <xf numFmtId="1" fontId="14" fillId="2" borderId="12" xfId="1" applyNumberFormat="1" applyFont="1" applyFill="1" applyBorder="1" applyAlignment="1">
      <alignment horizontal="right" vertical="center" indent="5"/>
    </xf>
    <xf numFmtId="1" fontId="14" fillId="0" borderId="0" xfId="1" applyNumberFormat="1" applyFont="1" applyAlignment="1">
      <alignment horizontal="right" vertical="center" indent="5"/>
    </xf>
    <xf numFmtId="1" fontId="14" fillId="2" borderId="10" xfId="1" applyNumberFormat="1" applyFont="1" applyFill="1" applyBorder="1" applyAlignment="1">
      <alignment horizontal="right" vertical="center" indent="5"/>
    </xf>
    <xf numFmtId="1" fontId="14" fillId="0" borderId="8" xfId="0" applyNumberFormat="1" applyFont="1" applyBorder="1" applyAlignment="1">
      <alignment horizontal="right" vertical="center" indent="4"/>
    </xf>
    <xf numFmtId="1" fontId="14" fillId="0" borderId="15" xfId="0" applyNumberFormat="1" applyFont="1" applyBorder="1" applyAlignment="1">
      <alignment horizontal="right" vertical="center" indent="4"/>
    </xf>
    <xf numFmtId="1" fontId="14" fillId="2" borderId="9" xfId="1" applyNumberFormat="1" applyFont="1" applyFill="1" applyBorder="1" applyAlignment="1">
      <alignment horizontal="right" vertical="center" indent="5"/>
    </xf>
    <xf numFmtId="165" fontId="14" fillId="2" borderId="7" xfId="1" applyNumberFormat="1" applyFont="1" applyFill="1" applyBorder="1" applyAlignment="1">
      <alignment horizontal="right" vertical="center" indent="5"/>
    </xf>
    <xf numFmtId="165" fontId="14" fillId="0" borderId="8" xfId="1" applyNumberFormat="1" applyFont="1" applyBorder="1" applyAlignment="1">
      <alignment horizontal="right" vertical="center" indent="5"/>
    </xf>
    <xf numFmtId="1" fontId="12" fillId="0" borderId="8" xfId="0" applyNumberFormat="1" applyFont="1" applyBorder="1" applyAlignment="1">
      <alignment horizontal="right" vertical="center" indent="4"/>
    </xf>
    <xf numFmtId="1" fontId="12" fillId="0" borderId="15" xfId="0" applyNumberFormat="1" applyFont="1" applyBorder="1" applyAlignment="1">
      <alignment horizontal="right" vertical="center" indent="4"/>
    </xf>
    <xf numFmtId="165" fontId="12" fillId="2" borderId="1" xfId="1" applyNumberFormat="1" applyFont="1" applyFill="1" applyBorder="1" applyAlignment="1">
      <alignment horizontal="right" vertical="center" indent="5"/>
    </xf>
    <xf numFmtId="1" fontId="12" fillId="0" borderId="2" xfId="1" applyNumberFormat="1" applyFont="1" applyBorder="1" applyAlignment="1">
      <alignment horizontal="right" vertical="center" indent="5"/>
    </xf>
    <xf numFmtId="0" fontId="13" fillId="0" borderId="0" xfId="1" applyFont="1"/>
    <xf numFmtId="0" fontId="12" fillId="0" borderId="0" xfId="1" applyFont="1" applyAlignment="1">
      <alignment vertical="center" wrapText="1"/>
    </xf>
    <xf numFmtId="0" fontId="19" fillId="0" borderId="0" xfId="1" applyFont="1"/>
    <xf numFmtId="1" fontId="13" fillId="2" borderId="0" xfId="1" applyNumberFormat="1" applyFont="1" applyFill="1" applyAlignment="1">
      <alignment horizontal="right" vertical="center" indent="5"/>
    </xf>
    <xf numFmtId="0" fontId="12" fillId="0" borderId="0" xfId="1" applyFont="1" applyAlignment="1">
      <alignment horizontal="left" wrapText="1"/>
    </xf>
    <xf numFmtId="0" fontId="19" fillId="0" borderId="0" xfId="0" applyFont="1"/>
    <xf numFmtId="0" fontId="13" fillId="0" borderId="0" xfId="0" applyFont="1"/>
    <xf numFmtId="0" fontId="13" fillId="0" borderId="0" xfId="0" applyFont="1" applyAlignment="1">
      <alignment vertical="center"/>
    </xf>
    <xf numFmtId="0" fontId="13" fillId="0" borderId="0" xfId="0" applyFont="1" applyAlignment="1">
      <alignment wrapText="1"/>
    </xf>
    <xf numFmtId="0" fontId="16" fillId="0" borderId="0" xfId="5" applyFont="1"/>
    <xf numFmtId="0" fontId="17" fillId="0" borderId="0" xfId="5" applyFont="1"/>
    <xf numFmtId="0" fontId="13" fillId="0" borderId="0" xfId="5" applyFont="1" applyAlignment="1">
      <alignment horizontal="right"/>
    </xf>
    <xf numFmtId="0" fontId="15" fillId="0" borderId="0" xfId="3" applyFont="1"/>
    <xf numFmtId="0" fontId="21" fillId="0" borderId="0" xfId="3" applyFont="1"/>
    <xf numFmtId="167" fontId="15" fillId="0" borderId="0" xfId="3" applyNumberFormat="1" applyFont="1"/>
    <xf numFmtId="167" fontId="21" fillId="0" borderId="0" xfId="3" applyNumberFormat="1" applyFont="1"/>
    <xf numFmtId="0" fontId="15" fillId="0" borderId="0" xfId="3" applyFont="1" applyAlignment="1">
      <alignment horizontal="right"/>
    </xf>
    <xf numFmtId="3" fontId="15" fillId="0" borderId="0" xfId="3" applyNumberFormat="1" applyFont="1"/>
    <xf numFmtId="0" fontId="13" fillId="0" borderId="0" xfId="0" applyFont="1" applyAlignment="1">
      <alignment horizontal="right"/>
    </xf>
    <xf numFmtId="0" fontId="19" fillId="0" borderId="0" xfId="1" applyFont="1" applyAlignment="1">
      <alignment vertical="center"/>
    </xf>
    <xf numFmtId="1" fontId="19" fillId="2" borderId="0" xfId="1" applyNumberFormat="1" applyFont="1" applyFill="1" applyAlignment="1">
      <alignment horizontal="right" vertical="center" indent="5"/>
    </xf>
    <xf numFmtId="0" fontId="19" fillId="0" borderId="0" xfId="8" applyFont="1"/>
    <xf numFmtId="0" fontId="13" fillId="0" borderId="0" xfId="8" applyFont="1"/>
    <xf numFmtId="0" fontId="12" fillId="0" borderId="0" xfId="0" applyFont="1"/>
    <xf numFmtId="165" fontId="13" fillId="2" borderId="0" xfId="1" applyNumberFormat="1" applyFont="1" applyFill="1" applyAlignment="1">
      <alignment horizontal="right" vertical="center" indent="5"/>
    </xf>
    <xf numFmtId="0" fontId="12" fillId="0" borderId="0" xfId="4" applyFont="1"/>
    <xf numFmtId="170" fontId="15" fillId="0" borderId="0" xfId="3" applyNumberFormat="1" applyFont="1"/>
    <xf numFmtId="0" fontId="12" fillId="0" borderId="14" xfId="1" applyFont="1" applyBorder="1" applyAlignment="1">
      <alignment horizontal="center" vertical="center" wrapText="1"/>
    </xf>
    <xf numFmtId="0" fontId="14" fillId="0" borderId="0" xfId="5" applyFont="1" applyAlignment="1">
      <alignment horizontal="left" vertical="top" wrapText="1"/>
    </xf>
    <xf numFmtId="0" fontId="13" fillId="0" borderId="0" xfId="1" applyFont="1" applyAlignment="1">
      <alignment horizontal="center" vertical="center"/>
    </xf>
    <xf numFmtId="0" fontId="27" fillId="0" borderId="0" xfId="0" applyFont="1" applyAlignment="1">
      <alignment horizontal="left" vertical="center" wrapText="1"/>
    </xf>
    <xf numFmtId="0" fontId="20" fillId="0" borderId="0" xfId="0" applyFont="1" applyAlignment="1">
      <alignment horizontal="left" vertical="center" wrapText="1"/>
    </xf>
    <xf numFmtId="0" fontId="14" fillId="0" borderId="0" xfId="8" applyFont="1" applyAlignment="1">
      <alignment horizontal="left" wrapText="1"/>
    </xf>
    <xf numFmtId="0" fontId="13" fillId="0" borderId="0" xfId="8" applyFont="1" applyAlignment="1">
      <alignment horizontal="left"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5" xfId="1" applyFont="1" applyBorder="1" applyAlignment="1">
      <alignment horizontal="center" vertical="center"/>
    </xf>
    <xf numFmtId="0" fontId="12" fillId="0" borderId="8" xfId="1" applyFont="1" applyBorder="1" applyAlignment="1">
      <alignment horizontal="center" vertical="center"/>
    </xf>
    <xf numFmtId="0" fontId="12" fillId="0" borderId="6" xfId="1" applyFont="1" applyBorder="1" applyAlignment="1">
      <alignment horizontal="center" vertical="center"/>
    </xf>
    <xf numFmtId="0" fontId="12" fillId="0" borderId="11" xfId="1" applyFont="1" applyBorder="1" applyAlignment="1">
      <alignment horizontal="center" vertical="center"/>
    </xf>
    <xf numFmtId="0" fontId="12" fillId="0" borderId="4" xfId="1" applyFont="1" applyBorder="1" applyAlignment="1">
      <alignment horizontal="center" vertical="center"/>
    </xf>
    <xf numFmtId="0" fontId="12" fillId="0" borderId="7" xfId="1" applyFont="1" applyBorder="1" applyAlignment="1">
      <alignment horizontal="center" vertical="center"/>
    </xf>
    <xf numFmtId="0" fontId="12" fillId="0" borderId="15" xfId="1" applyFont="1" applyBorder="1" applyAlignment="1">
      <alignment horizontal="center" vertical="center" wrapText="1"/>
    </xf>
    <xf numFmtId="0" fontId="12" fillId="0" borderId="27" xfId="1" applyFont="1" applyBorder="1" applyAlignment="1">
      <alignment horizontal="center"/>
    </xf>
    <xf numFmtId="0" fontId="12" fillId="0" borderId="32" xfId="1" applyFont="1" applyBorder="1" applyAlignment="1">
      <alignment horizontal="center"/>
    </xf>
    <xf numFmtId="0" fontId="12" fillId="0" borderId="30" xfId="1" applyFont="1" applyBorder="1" applyAlignment="1">
      <alignment horizontal="center"/>
    </xf>
    <xf numFmtId="0" fontId="12" fillId="0" borderId="27"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32"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32" xfId="1" applyFont="1" applyBorder="1" applyAlignment="1">
      <alignment horizontal="center" vertical="center"/>
    </xf>
    <xf numFmtId="0" fontId="12" fillId="0" borderId="25" xfId="1" applyFont="1" applyBorder="1" applyAlignment="1">
      <alignment horizontal="center" vertical="center"/>
    </xf>
    <xf numFmtId="0" fontId="12" fillId="0" borderId="33"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0" xfId="1" applyFont="1" applyBorder="1" applyAlignment="1">
      <alignment horizontal="center" vertical="center"/>
    </xf>
    <xf numFmtId="0" fontId="12" fillId="0" borderId="0" xfId="1" applyFont="1" applyAlignment="1">
      <alignment horizontal="center" vertical="center" wrapText="1"/>
    </xf>
    <xf numFmtId="0" fontId="14" fillId="0" borderId="0" xfId="1" applyFont="1" applyAlignment="1">
      <alignment horizontal="center" vertical="center"/>
    </xf>
    <xf numFmtId="0" fontId="12" fillId="0" borderId="12" xfId="1" applyFont="1" applyBorder="1" applyAlignment="1">
      <alignment horizontal="center" vertical="center" wrapText="1"/>
    </xf>
    <xf numFmtId="0" fontId="12" fillId="0" borderId="34" xfId="1" applyFont="1" applyBorder="1" applyAlignment="1">
      <alignment horizontal="center"/>
    </xf>
    <xf numFmtId="0" fontId="12" fillId="0" borderId="39" xfId="1" applyFont="1" applyBorder="1" applyAlignment="1">
      <alignment horizontal="center"/>
    </xf>
    <xf numFmtId="0" fontId="12" fillId="0" borderId="37" xfId="1" applyFont="1" applyBorder="1" applyAlignment="1">
      <alignment horizontal="center"/>
    </xf>
    <xf numFmtId="0" fontId="12" fillId="0" borderId="1" xfId="1" applyFont="1" applyBorder="1" applyAlignment="1">
      <alignment horizontal="center"/>
    </xf>
    <xf numFmtId="0" fontId="12" fillId="0" borderId="2" xfId="1" applyFont="1" applyBorder="1" applyAlignment="1">
      <alignment horizontal="center"/>
    </xf>
    <xf numFmtId="0" fontId="12" fillId="0" borderId="10" xfId="1" applyFont="1" applyBorder="1" applyAlignment="1">
      <alignment horizontal="center" vertical="center"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4" fillId="0" borderId="0" xfId="1" applyFont="1" applyAlignment="1">
      <alignment vertical="top" wrapText="1"/>
    </xf>
    <xf numFmtId="0" fontId="14" fillId="0" borderId="0" xfId="0" applyFont="1" applyAlignment="1">
      <alignment vertical="top" wrapText="1"/>
    </xf>
    <xf numFmtId="0" fontId="12" fillId="0" borderId="14" xfId="1" applyFont="1" applyBorder="1" applyAlignment="1">
      <alignment horizontal="center" vertical="center" wrapText="1"/>
    </xf>
    <xf numFmtId="0" fontId="12" fillId="0" borderId="0" xfId="1" applyFont="1" applyAlignment="1">
      <alignment horizontal="center" vertical="center"/>
    </xf>
    <xf numFmtId="0" fontId="12" fillId="0" borderId="0" xfId="1" applyFont="1" applyAlignment="1">
      <alignment horizontal="left" wrapText="1"/>
    </xf>
    <xf numFmtId="0" fontId="12" fillId="0" borderId="3" xfId="1" applyFont="1" applyBorder="1" applyAlignment="1">
      <alignment horizontal="center"/>
    </xf>
    <xf numFmtId="0" fontId="12" fillId="0" borderId="5"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7" xfId="9" applyFont="1" applyBorder="1" applyAlignment="1">
      <alignment horizontal="center" vertical="center"/>
    </xf>
    <xf numFmtId="0" fontId="12" fillId="0" borderId="9" xfId="9" applyFont="1" applyBorder="1" applyAlignment="1">
      <alignment horizontal="center" vertical="center" wrapText="1"/>
    </xf>
    <xf numFmtId="0" fontId="14" fillId="0" borderId="0" xfId="9" applyFont="1" applyAlignment="1">
      <alignment horizontal="center" vertical="center"/>
    </xf>
    <xf numFmtId="0" fontId="14" fillId="0" borderId="0" xfId="9" applyFont="1" applyAlignment="1">
      <alignment vertical="top" wrapText="1"/>
    </xf>
    <xf numFmtId="0" fontId="12" fillId="0" borderId="7" xfId="9" applyFont="1" applyBorder="1" applyAlignment="1">
      <alignment horizontal="center" vertical="center" wrapText="1"/>
    </xf>
    <xf numFmtId="0" fontId="12" fillId="0" borderId="10" xfId="9" applyFont="1" applyBorder="1" applyAlignment="1">
      <alignment horizontal="center" vertical="center"/>
    </xf>
    <xf numFmtId="0" fontId="12" fillId="0" borderId="12" xfId="9" applyFont="1" applyBorder="1" applyAlignment="1">
      <alignment horizontal="center" vertical="center" wrapText="1"/>
    </xf>
    <xf numFmtId="0" fontId="12" fillId="0" borderId="10" xfId="9" applyFont="1" applyBorder="1" applyAlignment="1">
      <alignment horizontal="center" vertical="center" wrapText="1"/>
    </xf>
    <xf numFmtId="0" fontId="12" fillId="0" borderId="14" xfId="5" applyFont="1" applyBorder="1" applyAlignment="1">
      <alignment horizontal="center"/>
    </xf>
    <xf numFmtId="0" fontId="12" fillId="0" borderId="14" xfId="5" applyFont="1" applyBorder="1" applyAlignment="1">
      <alignment vertical="top"/>
    </xf>
    <xf numFmtId="0" fontId="12" fillId="0" borderId="14" xfId="5" applyFont="1" applyBorder="1" applyAlignment="1">
      <alignment horizontal="center"/>
    </xf>
    <xf numFmtId="0" fontId="13" fillId="0" borderId="15" xfId="5" applyFont="1" applyBorder="1"/>
    <xf numFmtId="0" fontId="13" fillId="0" borderId="13" xfId="5" applyFont="1" applyBorder="1"/>
    <xf numFmtId="0" fontId="13" fillId="0" borderId="0" xfId="11" applyFont="1"/>
    <xf numFmtId="0" fontId="16" fillId="0" borderId="0" xfId="11" applyFont="1"/>
    <xf numFmtId="0" fontId="13" fillId="0" borderId="0" xfId="11" applyFont="1" applyAlignment="1">
      <alignment horizontal="left" vertical="top" wrapText="1"/>
    </xf>
    <xf numFmtId="0" fontId="13" fillId="0" borderId="0" xfId="11" applyFont="1" applyAlignment="1">
      <alignment horizontal="left" vertical="top"/>
    </xf>
    <xf numFmtId="0" fontId="20" fillId="0" borderId="0" xfId="11" applyFont="1" applyFill="1"/>
    <xf numFmtId="0" fontId="19" fillId="0" borderId="0" xfId="11" applyFont="1"/>
    <xf numFmtId="0" fontId="13" fillId="0" borderId="0" xfId="11" applyFont="1" applyAlignment="1">
      <alignment horizontal="center"/>
    </xf>
    <xf numFmtId="0" fontId="13" fillId="0" borderId="0" xfId="11" applyFont="1" applyAlignment="1">
      <alignment horizontal="center" wrapText="1"/>
    </xf>
    <xf numFmtId="0" fontId="13" fillId="0" borderId="0" xfId="11" applyFont="1" applyAlignment="1">
      <alignment horizontal="right"/>
    </xf>
    <xf numFmtId="1" fontId="13" fillId="0" borderId="0" xfId="11" applyNumberFormat="1" applyFont="1"/>
    <xf numFmtId="0" fontId="19" fillId="0" borderId="14" xfId="11" applyFont="1" applyBorder="1" applyAlignment="1">
      <alignment horizontal="center" vertical="center"/>
    </xf>
    <xf numFmtId="0" fontId="13" fillId="0" borderId="14" xfId="11" applyFont="1" applyBorder="1" applyAlignment="1">
      <alignment horizontal="center" vertical="center"/>
    </xf>
    <xf numFmtId="0" fontId="19" fillId="0" borderId="14" xfId="11" applyFont="1" applyBorder="1" applyAlignment="1">
      <alignment horizontal="center" vertical="center"/>
    </xf>
    <xf numFmtId="0" fontId="12" fillId="0" borderId="14" xfId="5" applyFont="1" applyBorder="1" applyAlignment="1">
      <alignment horizontal="center" vertical="center"/>
    </xf>
    <xf numFmtId="0" fontId="19" fillId="0" borderId="14" xfId="5" applyFont="1" applyBorder="1" applyAlignment="1">
      <alignment horizontal="left"/>
    </xf>
    <xf numFmtId="0" fontId="13" fillId="0" borderId="14" xfId="5" applyFont="1" applyBorder="1" applyAlignment="1">
      <alignment horizontal="center"/>
    </xf>
    <xf numFmtId="0" fontId="12" fillId="0" borderId="0" xfId="0" applyFont="1" applyAlignment="1">
      <alignment horizontal="left" vertical="top" wrapText="1"/>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19" fillId="0" borderId="11" xfId="0" applyFont="1" applyBorder="1" applyAlignment="1">
      <alignment horizontal="center" vertical="center"/>
    </xf>
    <xf numFmtId="0" fontId="13" fillId="0" borderId="4" xfId="0" applyFont="1" applyBorder="1" applyAlignment="1">
      <alignment vertical="center"/>
    </xf>
    <xf numFmtId="0" fontId="13" fillId="0" borderId="10" xfId="0" applyFont="1" applyBorder="1" applyAlignment="1">
      <alignment vertical="center"/>
    </xf>
    <xf numFmtId="0" fontId="13" fillId="0" borderId="7" xfId="0" applyFont="1" applyBorder="1" applyAlignment="1">
      <alignment vertical="center"/>
    </xf>
    <xf numFmtId="169" fontId="13" fillId="0" borderId="11" xfId="0" applyNumberFormat="1" applyFont="1" applyBorder="1" applyAlignment="1">
      <alignment horizontal="right" vertical="center" indent="9"/>
    </xf>
    <xf numFmtId="169" fontId="13" fillId="0" borderId="13" xfId="0" applyNumberFormat="1" applyFont="1" applyBorder="1" applyAlignment="1">
      <alignment horizontal="right" vertical="center" indent="9"/>
    </xf>
    <xf numFmtId="169" fontId="13" fillId="0" borderId="15" xfId="0" applyNumberFormat="1" applyFont="1" applyBorder="1" applyAlignment="1">
      <alignment horizontal="right" vertical="center" indent="9"/>
    </xf>
    <xf numFmtId="169" fontId="14" fillId="0" borderId="13" xfId="0" applyNumberFormat="1" applyFont="1" applyBorder="1" applyAlignment="1">
      <alignment horizontal="right" vertical="center" indent="9"/>
    </xf>
    <xf numFmtId="0" fontId="15" fillId="0" borderId="0" xfId="3" applyFont="1" applyAlignment="1">
      <alignment horizontal="left" vertical="top"/>
    </xf>
    <xf numFmtId="0" fontId="15" fillId="0" borderId="0" xfId="3" applyFont="1" applyAlignment="1">
      <alignment horizontal="left" vertical="top" wrapText="1"/>
    </xf>
    <xf numFmtId="0" fontId="21" fillId="0" borderId="14" xfId="3" applyFont="1" applyBorder="1" applyAlignment="1">
      <alignment vertical="center"/>
    </xf>
    <xf numFmtId="0" fontId="21" fillId="0" borderId="14" xfId="3" applyFont="1" applyBorder="1" applyAlignment="1">
      <alignment horizontal="center" vertical="center"/>
    </xf>
    <xf numFmtId="167" fontId="15" fillId="0" borderId="14" xfId="3" applyNumberFormat="1" applyFont="1" applyBorder="1" applyAlignment="1">
      <alignment horizontal="right" vertical="center" indent="2"/>
    </xf>
    <xf numFmtId="0" fontId="14" fillId="0" borderId="0" xfId="3" applyFont="1" applyAlignment="1">
      <alignment horizontal="left" vertical="top"/>
    </xf>
    <xf numFmtId="0" fontId="14" fillId="0" borderId="0" xfId="3" applyFont="1" applyAlignment="1">
      <alignment horizontal="left" vertical="top" wrapText="1"/>
    </xf>
    <xf numFmtId="0" fontId="15" fillId="0" borderId="14" xfId="3" applyFont="1" applyBorder="1" applyAlignment="1">
      <alignment vertical="center"/>
    </xf>
    <xf numFmtId="1" fontId="15" fillId="0" borderId="14" xfId="3" applyNumberFormat="1" applyFont="1" applyBorder="1" applyAlignment="1">
      <alignment horizontal="right" vertical="center" indent="4"/>
    </xf>
    <xf numFmtId="3" fontId="15" fillId="0" borderId="0" xfId="3" applyNumberFormat="1" applyFont="1" applyBorder="1"/>
    <xf numFmtId="0" fontId="21" fillId="0" borderId="15" xfId="3" applyFont="1" applyBorder="1" applyAlignment="1">
      <alignment vertical="center"/>
    </xf>
    <xf numFmtId="0" fontId="14" fillId="0" borderId="0" xfId="1" applyFont="1" applyAlignment="1">
      <alignment horizontal="left" vertical="top"/>
    </xf>
    <xf numFmtId="0" fontId="14" fillId="0" borderId="0" xfId="1" applyFont="1" applyAlignment="1">
      <alignment horizontal="left" vertical="top" wrapText="1"/>
    </xf>
    <xf numFmtId="0" fontId="12" fillId="0" borderId="14" xfId="1" applyFont="1" applyBorder="1" applyAlignment="1">
      <alignment horizontal="center" vertical="center"/>
    </xf>
    <xf numFmtId="0" fontId="19" fillId="0" borderId="14" xfId="1" applyFont="1" applyBorder="1" applyAlignment="1">
      <alignment horizontal="center" vertical="center"/>
    </xf>
    <xf numFmtId="0" fontId="13" fillId="0" borderId="14" xfId="1" applyFont="1" applyBorder="1" applyAlignment="1">
      <alignment vertical="center"/>
    </xf>
    <xf numFmtId="165" fontId="13" fillId="2" borderId="14" xfId="1" applyNumberFormat="1" applyFont="1" applyFill="1" applyBorder="1" applyAlignment="1">
      <alignment horizontal="right" vertical="center" indent="5"/>
    </xf>
    <xf numFmtId="0" fontId="13" fillId="0" borderId="14" xfId="1" applyFont="1" applyBorder="1"/>
    <xf numFmtId="0" fontId="19" fillId="0" borderId="14" xfId="1" applyFont="1" applyBorder="1" applyAlignment="1">
      <alignment vertical="center"/>
    </xf>
    <xf numFmtId="165" fontId="13" fillId="2" borderId="14" xfId="1" applyNumberFormat="1" applyFont="1" applyFill="1" applyBorder="1" applyAlignment="1">
      <alignment horizontal="right" vertical="center" indent="6"/>
    </xf>
    <xf numFmtId="0" fontId="13" fillId="0" borderId="14" xfId="1" applyFont="1" applyBorder="1" applyAlignment="1">
      <alignment horizontal="right" indent="5"/>
    </xf>
    <xf numFmtId="165" fontId="13" fillId="2" borderId="14" xfId="1" applyNumberFormat="1" applyFont="1" applyFill="1" applyBorder="1" applyAlignment="1">
      <alignment horizontal="right" vertical="center" indent="7"/>
    </xf>
    <xf numFmtId="0" fontId="17" fillId="0" borderId="13" xfId="11" applyFont="1" applyBorder="1"/>
    <xf numFmtId="0" fontId="13" fillId="0" borderId="15" xfId="11" applyFont="1" applyBorder="1"/>
    <xf numFmtId="0" fontId="19" fillId="0" borderId="1" xfId="11" applyFont="1" applyBorder="1" applyAlignment="1">
      <alignment horizontal="left" vertical="center"/>
    </xf>
    <xf numFmtId="0" fontId="19" fillId="0" borderId="2" xfId="11" applyFont="1" applyBorder="1" applyAlignment="1">
      <alignment horizontal="left" vertical="center"/>
    </xf>
    <xf numFmtId="0" fontId="19" fillId="0" borderId="3" xfId="11" applyFont="1" applyBorder="1" applyAlignment="1">
      <alignment horizontal="left" vertical="center"/>
    </xf>
    <xf numFmtId="0" fontId="13" fillId="0" borderId="14" xfId="11" applyFont="1" applyBorder="1" applyAlignment="1">
      <alignment vertical="center"/>
    </xf>
    <xf numFmtId="1" fontId="13" fillId="0" borderId="14" xfId="11" applyNumberFormat="1" applyFont="1" applyBorder="1" applyAlignment="1">
      <alignment horizontal="right" vertical="center" indent="4"/>
    </xf>
    <xf numFmtId="1" fontId="15" fillId="0" borderId="14" xfId="11" applyNumberFormat="1" applyFont="1" applyBorder="1" applyAlignment="1">
      <alignment horizontal="right" vertical="center" indent="4"/>
    </xf>
    <xf numFmtId="1" fontId="13" fillId="0" borderId="14" xfId="5" applyNumberFormat="1" applyFont="1" applyBorder="1" applyAlignment="1">
      <alignment horizontal="right" vertical="center" indent="4"/>
    </xf>
    <xf numFmtId="1" fontId="13" fillId="0" borderId="14" xfId="5" applyNumberFormat="1" applyFont="1" applyBorder="1" applyAlignment="1">
      <alignment horizontal="right" vertical="center" indent="6"/>
    </xf>
    <xf numFmtId="1" fontId="15" fillId="0" borderId="14" xfId="5" applyNumberFormat="1" applyFont="1" applyBorder="1" applyAlignment="1">
      <alignment horizontal="right" vertical="center" indent="6"/>
    </xf>
    <xf numFmtId="0" fontId="12" fillId="0" borderId="14" xfId="1" applyFont="1" applyBorder="1" applyAlignment="1">
      <alignment vertical="center" wrapText="1"/>
    </xf>
    <xf numFmtId="0" fontId="12" fillId="0" borderId="14" xfId="1" applyFont="1" applyBorder="1" applyAlignment="1">
      <alignment horizontal="center"/>
    </xf>
    <xf numFmtId="0" fontId="19" fillId="0" borderId="14" xfId="1" applyFont="1" applyBorder="1" applyAlignment="1">
      <alignment horizontal="center"/>
    </xf>
    <xf numFmtId="0" fontId="13" fillId="0" borderId="14" xfId="1" applyFont="1" applyBorder="1" applyAlignment="1">
      <alignment horizontal="left" vertical="center"/>
    </xf>
    <xf numFmtId="0" fontId="13" fillId="0" borderId="14" xfId="1" applyFont="1" applyBorder="1" applyAlignment="1">
      <alignment horizontal="center" vertical="center"/>
    </xf>
    <xf numFmtId="1" fontId="13" fillId="2" borderId="14" xfId="1" applyNumberFormat="1" applyFont="1" applyFill="1" applyBorder="1" applyAlignment="1">
      <alignment horizontal="right" vertical="center" indent="5"/>
    </xf>
    <xf numFmtId="0" fontId="14" fillId="0" borderId="14" xfId="1" applyFont="1" applyBorder="1" applyAlignment="1">
      <alignment horizontal="right" indent="5"/>
    </xf>
    <xf numFmtId="1" fontId="19" fillId="2" borderId="14" xfId="1" applyNumberFormat="1" applyFont="1" applyFill="1" applyBorder="1" applyAlignment="1">
      <alignment horizontal="right" vertical="center" indent="5"/>
    </xf>
    <xf numFmtId="0" fontId="19" fillId="0" borderId="4" xfId="8" applyFont="1" applyBorder="1" applyAlignment="1">
      <alignment horizontal="center" vertical="center"/>
    </xf>
    <xf numFmtId="0" fontId="19" fillId="0" borderId="7" xfId="8" applyFont="1" applyBorder="1" applyAlignment="1">
      <alignment horizontal="center" vertical="center"/>
    </xf>
    <xf numFmtId="0" fontId="13" fillId="0" borderId="0" xfId="8" applyFont="1" applyAlignment="1">
      <alignment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horizontal="center" vertical="center"/>
    </xf>
    <xf numFmtId="0" fontId="13" fillId="0" borderId="0" xfId="8" applyFont="1" applyBorder="1" applyAlignment="1">
      <alignment vertical="center"/>
    </xf>
    <xf numFmtId="0" fontId="13" fillId="0" borderId="5" xfId="8" applyFont="1" applyBorder="1" applyAlignment="1">
      <alignment horizontal="left" vertical="center"/>
    </xf>
    <xf numFmtId="0" fontId="13" fillId="0" borderId="0" xfId="8" applyFont="1" applyBorder="1" applyAlignment="1">
      <alignment horizontal="left" vertical="center"/>
    </xf>
    <xf numFmtId="0" fontId="24" fillId="0" borderId="0" xfId="8" applyFont="1" applyBorder="1" applyAlignment="1">
      <alignment horizontal="left" vertical="center"/>
    </xf>
    <xf numFmtId="0" fontId="24" fillId="0" borderId="8" xfId="8" applyFont="1" applyBorder="1" applyAlignment="1">
      <alignment horizontal="left" vertical="center"/>
    </xf>
    <xf numFmtId="0" fontId="19" fillId="0" borderId="12" xfId="8" applyFont="1" applyBorder="1" applyAlignment="1">
      <alignment horizontal="center" vertical="center"/>
    </xf>
    <xf numFmtId="0" fontId="19" fillId="0" borderId="6" xfId="8" applyFont="1" applyBorder="1" applyAlignment="1">
      <alignment horizontal="center" vertical="center"/>
    </xf>
    <xf numFmtId="0" fontId="19" fillId="0" borderId="4" xfId="8" applyFont="1" applyBorder="1" applyAlignment="1">
      <alignment horizontal="center" vertical="center"/>
    </xf>
    <xf numFmtId="0" fontId="19" fillId="0" borderId="11" xfId="8" applyFont="1" applyBorder="1" applyAlignment="1">
      <alignment horizontal="center" vertical="center"/>
    </xf>
    <xf numFmtId="0" fontId="19" fillId="0" borderId="13" xfId="8" applyFont="1" applyBorder="1" applyAlignment="1">
      <alignment horizontal="center" vertical="center"/>
    </xf>
    <xf numFmtId="0" fontId="19" fillId="0" borderId="4" xfId="8" applyFont="1" applyBorder="1" applyAlignment="1">
      <alignment horizontal="left" vertical="center"/>
    </xf>
    <xf numFmtId="0" fontId="19" fillId="0" borderId="10" xfId="8" applyFont="1" applyBorder="1" applyAlignment="1">
      <alignment horizontal="left" vertical="center"/>
    </xf>
    <xf numFmtId="0" fontId="19" fillId="0" borderId="7" xfId="8" applyFont="1" applyBorder="1" applyAlignment="1">
      <alignment horizontal="left" vertical="center"/>
    </xf>
    <xf numFmtId="1" fontId="13" fillId="0" borderId="6" xfId="8" applyNumberFormat="1" applyFont="1" applyBorder="1" applyAlignment="1">
      <alignment horizontal="right" vertical="center" indent="3"/>
    </xf>
    <xf numFmtId="1" fontId="13" fillId="0" borderId="4" xfId="8" applyNumberFormat="1" applyFont="1" applyBorder="1" applyAlignment="1">
      <alignment horizontal="right" vertical="center" indent="3"/>
    </xf>
    <xf numFmtId="1" fontId="13" fillId="0" borderId="11" xfId="8" applyNumberFormat="1" applyFont="1" applyBorder="1" applyAlignment="1">
      <alignment horizontal="right" vertical="center" indent="3"/>
    </xf>
    <xf numFmtId="1" fontId="13" fillId="0" borderId="12" xfId="8" applyNumberFormat="1" applyFont="1" applyBorder="1" applyAlignment="1">
      <alignment horizontal="right" vertical="center" indent="3"/>
    </xf>
    <xf numFmtId="1" fontId="13" fillId="0" borderId="10" xfId="8" applyNumberFormat="1" applyFont="1" applyBorder="1" applyAlignment="1">
      <alignment horizontal="right" vertical="center" indent="3"/>
    </xf>
    <xf numFmtId="1" fontId="13" fillId="0" borderId="13" xfId="8" applyNumberFormat="1" applyFont="1" applyBorder="1" applyAlignment="1">
      <alignment horizontal="right" vertical="center" indent="3"/>
    </xf>
    <xf numFmtId="168" fontId="24" fillId="0" borderId="12" xfId="8" applyNumberFormat="1" applyFont="1" applyBorder="1" applyAlignment="1">
      <alignment horizontal="right" vertical="center" indent="3"/>
    </xf>
    <xf numFmtId="168" fontId="24" fillId="0" borderId="10" xfId="8" applyNumberFormat="1" applyFont="1" applyBorder="1" applyAlignment="1">
      <alignment horizontal="right" vertical="center" indent="3"/>
    </xf>
    <xf numFmtId="168" fontId="24" fillId="0" borderId="13" xfId="8" applyNumberFormat="1" applyFont="1" applyBorder="1" applyAlignment="1">
      <alignment horizontal="right" vertical="center" indent="3"/>
    </xf>
    <xf numFmtId="168" fontId="24" fillId="0" borderId="9" xfId="8" applyNumberFormat="1" applyFont="1" applyBorder="1" applyAlignment="1">
      <alignment horizontal="right" vertical="center" indent="3"/>
    </xf>
    <xf numFmtId="168" fontId="24" fillId="0" borderId="7" xfId="8" applyNumberFormat="1" applyFont="1" applyBorder="1" applyAlignment="1">
      <alignment horizontal="right" vertical="center" indent="3"/>
    </xf>
    <xf numFmtId="168" fontId="24" fillId="0" borderId="15" xfId="8" applyNumberFormat="1" applyFont="1" applyBorder="1" applyAlignment="1">
      <alignment horizontal="right" vertical="center" indent="3"/>
    </xf>
    <xf numFmtId="1" fontId="13" fillId="0" borderId="11" xfId="8" applyNumberFormat="1" applyFont="1" applyBorder="1" applyAlignment="1">
      <alignment horizontal="right" vertical="center" indent="8"/>
    </xf>
    <xf numFmtId="1" fontId="13" fillId="0" borderId="13" xfId="8" applyNumberFormat="1" applyFont="1" applyBorder="1" applyAlignment="1">
      <alignment horizontal="right" vertical="center" indent="8"/>
    </xf>
    <xf numFmtId="168" fontId="24" fillId="0" borderId="13" xfId="8" applyNumberFormat="1" applyFont="1" applyBorder="1" applyAlignment="1">
      <alignment horizontal="right" vertical="center" indent="8"/>
    </xf>
    <xf numFmtId="168" fontId="24" fillId="0" borderId="15" xfId="8" applyNumberFormat="1" applyFont="1" applyBorder="1" applyAlignment="1">
      <alignment horizontal="right" vertical="center" indent="8"/>
    </xf>
    <xf numFmtId="0" fontId="12" fillId="0" borderId="1" xfId="9" applyFont="1" applyBorder="1" applyAlignment="1">
      <alignment horizontal="center"/>
    </xf>
    <xf numFmtId="0" fontId="12" fillId="0" borderId="2" xfId="9" applyFont="1" applyBorder="1" applyAlignment="1">
      <alignment horizontal="center"/>
    </xf>
    <xf numFmtId="0" fontId="12" fillId="0" borderId="3" xfId="9" applyFont="1" applyBorder="1" applyAlignment="1">
      <alignment horizontal="center"/>
    </xf>
    <xf numFmtId="3" fontId="14" fillId="0" borderId="0" xfId="0" applyNumberFormat="1" applyFont="1" applyBorder="1" applyAlignment="1">
      <alignment horizontal="right" vertical="center" indent="5"/>
    </xf>
    <xf numFmtId="0" fontId="12" fillId="0" borderId="4" xfId="9" applyFont="1" applyBorder="1" applyAlignment="1">
      <alignment horizontal="center" vertical="center" wrapText="1"/>
    </xf>
    <xf numFmtId="0" fontId="12" fillId="0" borderId="6" xfId="9" applyFont="1" applyBorder="1" applyAlignment="1">
      <alignment horizontal="center" vertical="center" wrapText="1"/>
    </xf>
    <xf numFmtId="3" fontId="12" fillId="0" borderId="1" xfId="0" applyNumberFormat="1" applyFont="1" applyBorder="1" applyAlignment="1">
      <alignment horizontal="right" vertical="center" indent="5"/>
    </xf>
    <xf numFmtId="3" fontId="12" fillId="0" borderId="14" xfId="0" applyNumberFormat="1" applyFont="1" applyBorder="1" applyAlignment="1">
      <alignment horizontal="right" vertical="center" indent="5"/>
    </xf>
    <xf numFmtId="3" fontId="12" fillId="0" borderId="3" xfId="0" applyNumberFormat="1" applyFont="1" applyBorder="1" applyAlignment="1">
      <alignment horizontal="right" vertical="center" indent="5"/>
    </xf>
    <xf numFmtId="3" fontId="12" fillId="0" borderId="2" xfId="0" applyNumberFormat="1" applyFont="1" applyBorder="1" applyAlignment="1">
      <alignment horizontal="right" vertical="center" indent="5"/>
    </xf>
    <xf numFmtId="0" fontId="12" fillId="0" borderId="13" xfId="9" applyFont="1" applyBorder="1" applyAlignment="1">
      <alignment horizontal="center" vertical="center" wrapText="1"/>
    </xf>
    <xf numFmtId="0" fontId="12" fillId="0" borderId="15" xfId="9" applyFont="1" applyBorder="1" applyAlignment="1">
      <alignment horizontal="center" vertical="center" wrapText="1"/>
    </xf>
    <xf numFmtId="0" fontId="14" fillId="0" borderId="4" xfId="9" applyFont="1" applyBorder="1" applyAlignment="1">
      <alignment vertical="center"/>
    </xf>
    <xf numFmtId="0" fontId="14" fillId="0" borderId="10" xfId="9" applyFont="1" applyBorder="1" applyAlignment="1">
      <alignment vertical="center"/>
    </xf>
    <xf numFmtId="0" fontId="14" fillId="0" borderId="7" xfId="1" applyFont="1" applyBorder="1" applyAlignment="1">
      <alignment vertical="center"/>
    </xf>
    <xf numFmtId="0" fontId="12" fillId="0" borderId="14" xfId="9" applyFont="1" applyBorder="1" applyAlignment="1">
      <alignment vertical="center"/>
    </xf>
    <xf numFmtId="3" fontId="14" fillId="0" borderId="4" xfId="0" applyNumberFormat="1" applyFont="1" applyBorder="1" applyAlignment="1">
      <alignment horizontal="right" vertical="center" indent="5"/>
    </xf>
    <xf numFmtId="0" fontId="12" fillId="0" borderId="4" xfId="9" applyFont="1" applyBorder="1" applyAlignment="1">
      <alignment horizontal="center" vertical="center"/>
    </xf>
    <xf numFmtId="0" fontId="14" fillId="0" borderId="12" xfId="9" applyFont="1" applyBorder="1" applyAlignment="1">
      <alignment vertical="center"/>
    </xf>
    <xf numFmtId="0" fontId="12" fillId="0" borderId="1" xfId="9" applyFont="1" applyBorder="1" applyAlignment="1">
      <alignment vertical="center"/>
    </xf>
    <xf numFmtId="3" fontId="12" fillId="0" borderId="41" xfId="0" applyNumberFormat="1" applyFont="1" applyBorder="1" applyAlignment="1">
      <alignment horizontal="right" vertical="center" indent="5"/>
    </xf>
    <xf numFmtId="0" fontId="12" fillId="0" borderId="6" xfId="9" applyFont="1" applyBorder="1" applyAlignment="1">
      <alignment horizontal="center"/>
    </xf>
    <xf numFmtId="0" fontId="12" fillId="0" borderId="5" xfId="9" applyFont="1" applyBorder="1" applyAlignment="1">
      <alignment horizontal="center"/>
    </xf>
    <xf numFmtId="0" fontId="12" fillId="0" borderId="11" xfId="9" applyFont="1" applyBorder="1" applyAlignment="1">
      <alignment horizontal="center"/>
    </xf>
    <xf numFmtId="3" fontId="12" fillId="0" borderId="42" xfId="0" applyNumberFormat="1" applyFont="1" applyBorder="1" applyAlignment="1">
      <alignment horizontal="right" vertical="center" indent="5"/>
    </xf>
    <xf numFmtId="0" fontId="14" fillId="0" borderId="12" xfId="1" applyFont="1" applyBorder="1" applyAlignment="1">
      <alignment vertical="center"/>
    </xf>
  </cellXfs>
  <cellStyles count="12">
    <cellStyle name="Normal" xfId="0" builtinId="0"/>
    <cellStyle name="Normal 2" xfId="1" xr:uid="{299B48F8-60C1-47C3-AD88-EDF23FA16298}"/>
    <cellStyle name="Normal 2 2" xfId="7" xr:uid="{B16C62A5-E625-40DA-AA21-52D1B1218F02}"/>
    <cellStyle name="Normal 2 3" xfId="9" xr:uid="{70F12753-87B4-469C-AAAC-DF8EA209725A}"/>
    <cellStyle name="Normal 3" xfId="3" xr:uid="{F44F3762-543B-4220-9DFA-8906BF1C5951}"/>
    <cellStyle name="Normal 4" xfId="4" xr:uid="{F4419DAB-93F5-41F4-87B3-E51289BE201E}"/>
    <cellStyle name="Normal 4 2" xfId="11" xr:uid="{9D61A399-D5C6-4C5F-953A-8754FA8C4164}"/>
    <cellStyle name="Normal 5" xfId="2" xr:uid="{52A44EB7-0D2B-4319-A70F-B824B94D8A46}"/>
    <cellStyle name="Normal 6" xfId="5" xr:uid="{C397FC68-5FDE-4C4A-BF92-8FDEFD733214}"/>
    <cellStyle name="Normal 7" xfId="8" xr:uid="{A3FBFF5D-35B1-4491-A33D-0D607E7E12ED}"/>
    <cellStyle name="Normal 8" xfId="10" xr:uid="{D4255BDF-2484-4CCF-AB2F-D82B80E4EE47}"/>
    <cellStyle name="Pourcentage 2" xfId="6" xr:uid="{E22EF715-2F99-4754-A4B1-E843CCB833BE}"/>
  </cellStyles>
  <dxfs count="0"/>
  <tableStyles count="0" defaultTableStyle="TableStyleMedium2" defaultPivotStyle="PivotStyleLight16"/>
  <colors>
    <mruColors>
      <color rgb="FF00D5D0"/>
      <color rgb="FF009999"/>
      <color rgb="FFF7C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OSAM/BAMEDS/Themes/COMPLEMENTAIRE/Primes/Tableaux_CNS/Chiffres-Macro-Par-poste-de-sois.xlsx" TargetMode="External"/><Relationship Id="rId1" Type="http://schemas.openxmlformats.org/officeDocument/2006/relationships/externalLinkPath" Target="file:///I:/OSAM/BAMEDS/Themes/COMPLEMENTAIRE/Primes/Tableaux_CNS/Chiffres-Macro-Par-poste-de-so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Total 3 postes"/>
      <sheetName val="Graphiques"/>
      <sheetName val="AUDIO"/>
      <sheetName val="OPTIQUE"/>
      <sheetName val="DENTAIRE"/>
      <sheetName val="Tous postes de soins"/>
    </sheetNames>
    <sheetDataSet>
      <sheetData sheetId="0"/>
      <sheetData sheetId="1">
        <row r="2">
          <cell r="C2" t="str">
            <v>2010</v>
          </cell>
          <cell r="D2" t="str">
            <v>2011</v>
          </cell>
          <cell r="E2" t="str">
            <v>2012</v>
          </cell>
          <cell r="F2" t="str">
            <v>2013</v>
          </cell>
          <cell r="G2" t="str">
            <v>2014</v>
          </cell>
          <cell r="H2" t="str">
            <v>2015</v>
          </cell>
          <cell r="I2" t="str">
            <v>2016</v>
          </cell>
          <cell r="J2" t="str">
            <v>2017</v>
          </cell>
          <cell r="K2" t="str">
            <v>2018</v>
          </cell>
          <cell r="L2" t="str">
            <v>2019</v>
          </cell>
          <cell r="M2" t="str">
            <v>2020</v>
          </cell>
          <cell r="N2" t="str">
            <v>2021</v>
          </cell>
          <cell r="O2" t="str">
            <v>2022</v>
          </cell>
          <cell r="P2" t="str">
            <v>2023</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627F-F854-41D3-A737-6AFA7A233505}">
  <sheetPr codeName="Feuil8"/>
  <dimension ref="B2:L12"/>
  <sheetViews>
    <sheetView showGridLines="0" tabSelected="1" zoomScaleNormal="100" workbookViewId="0">
      <selection activeCell="L12" sqref="L12"/>
    </sheetView>
  </sheetViews>
  <sheetFormatPr baseColWidth="10" defaultColWidth="12.59765625" defaultRowHeight="11" x14ac:dyDescent="0.15"/>
  <cols>
    <col min="1" max="1" width="2.59765625" style="2" customWidth="1"/>
    <col min="2" max="8" width="12.59765625" style="2"/>
    <col min="9" max="9" width="16.19921875" style="2" customWidth="1"/>
    <col min="10" max="16384" width="12.59765625" style="2"/>
  </cols>
  <sheetData>
    <row r="2" spans="2:12" x14ac:dyDescent="0.15">
      <c r="B2" s="1" t="s">
        <v>108</v>
      </c>
    </row>
    <row r="4" spans="2:12" x14ac:dyDescent="0.15">
      <c r="B4" s="1" t="s">
        <v>107</v>
      </c>
      <c r="C4" s="128"/>
    </row>
    <row r="5" spans="2:12" x14ac:dyDescent="0.15">
      <c r="B5" s="127"/>
      <c r="C5" s="128"/>
      <c r="I5" s="129" t="s">
        <v>78</v>
      </c>
    </row>
    <row r="6" spans="2:12" ht="17" customHeight="1" x14ac:dyDescent="0.15">
      <c r="B6" s="216"/>
      <c r="C6" s="212" t="s">
        <v>49</v>
      </c>
      <c r="D6" s="212"/>
      <c r="E6" s="212"/>
      <c r="F6" s="212"/>
      <c r="G6" s="212"/>
      <c r="H6" s="212"/>
      <c r="I6" s="213" t="s">
        <v>50</v>
      </c>
    </row>
    <row r="7" spans="2:12" ht="17" customHeight="1" x14ac:dyDescent="0.15">
      <c r="B7" s="215"/>
      <c r="C7" s="232" t="s">
        <v>48</v>
      </c>
      <c r="D7" s="232" t="s">
        <v>47</v>
      </c>
      <c r="E7" s="232" t="s">
        <v>46</v>
      </c>
      <c r="F7" s="232" t="s">
        <v>45</v>
      </c>
      <c r="G7" s="232" t="s">
        <v>44</v>
      </c>
      <c r="H7" s="232" t="s">
        <v>43</v>
      </c>
      <c r="I7" s="214" t="s">
        <v>110</v>
      </c>
    </row>
    <row r="8" spans="2:12" ht="17" customHeight="1" x14ac:dyDescent="0.15">
      <c r="B8" s="231">
        <v>2019</v>
      </c>
      <c r="C8" s="281">
        <v>35.76</v>
      </c>
      <c r="D8" s="281">
        <v>59.41</v>
      </c>
      <c r="E8" s="281">
        <v>86.65</v>
      </c>
      <c r="F8" s="281">
        <v>94.15</v>
      </c>
      <c r="G8" s="281">
        <v>114.74</v>
      </c>
      <c r="H8" s="281">
        <v>129.59</v>
      </c>
      <c r="I8" s="282">
        <v>66.400000000000006</v>
      </c>
      <c r="J8" s="3"/>
      <c r="L8" s="3"/>
    </row>
    <row r="9" spans="2:12" ht="17" customHeight="1" x14ac:dyDescent="0.15">
      <c r="B9" s="231">
        <v>2021</v>
      </c>
      <c r="C9" s="281">
        <v>33.36</v>
      </c>
      <c r="D9" s="281">
        <v>58.64</v>
      </c>
      <c r="E9" s="281">
        <v>92.73</v>
      </c>
      <c r="F9" s="281">
        <v>103.91</v>
      </c>
      <c r="G9" s="281">
        <v>127.496</v>
      </c>
      <c r="H9" s="281">
        <v>145.65</v>
      </c>
      <c r="I9" s="283">
        <v>68.349999999999994</v>
      </c>
      <c r="J9" s="3"/>
      <c r="L9" s="3"/>
    </row>
    <row r="10" spans="2:12" x14ac:dyDescent="0.15">
      <c r="C10" s="4"/>
      <c r="D10" s="4"/>
      <c r="E10" s="4"/>
      <c r="F10" s="4"/>
      <c r="G10" s="4"/>
      <c r="H10" s="4"/>
      <c r="I10" s="4"/>
      <c r="J10" s="4"/>
      <c r="K10" s="4"/>
    </row>
    <row r="11" spans="2:12" x14ac:dyDescent="0.15">
      <c r="C11" s="4"/>
      <c r="D11" s="4"/>
      <c r="E11" s="4"/>
      <c r="F11" s="4"/>
      <c r="G11" s="4"/>
      <c r="H11" s="4"/>
      <c r="I11" s="4"/>
      <c r="J11" s="4"/>
      <c r="K11" s="4"/>
    </row>
    <row r="12" spans="2:12" ht="143.25" customHeight="1" x14ac:dyDescent="0.15">
      <c r="B12" s="146" t="s">
        <v>117</v>
      </c>
      <c r="C12" s="146"/>
      <c r="D12" s="146"/>
      <c r="E12" s="146"/>
      <c r="F12" s="146"/>
      <c r="G12" s="146"/>
      <c r="H12" s="146"/>
      <c r="I12" s="146"/>
      <c r="J12" s="146"/>
      <c r="K12" s="146"/>
    </row>
  </sheetData>
  <mergeCells count="2">
    <mergeCell ref="C6:H6"/>
    <mergeCell ref="B12:K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0AA4-4DB0-4B6D-86FD-82AF3E4AC115}">
  <sheetPr>
    <pageSetUpPr fitToPage="1"/>
  </sheetPr>
  <dimension ref="A1:V77"/>
  <sheetViews>
    <sheetView showGridLines="0" zoomScaleNormal="100" workbookViewId="0">
      <selection activeCell="U18" sqref="U18"/>
    </sheetView>
  </sheetViews>
  <sheetFormatPr baseColWidth="10" defaultColWidth="11.3984375" defaultRowHeight="11" x14ac:dyDescent="0.15"/>
  <cols>
    <col min="1" max="1" width="4.3984375" style="5" customWidth="1"/>
    <col min="2" max="2" width="14.59765625" style="5" customWidth="1"/>
    <col min="3" max="3" width="15.59765625" style="5" customWidth="1"/>
    <col min="4" max="4" width="15.3984375" style="5" customWidth="1"/>
    <col min="5" max="5" width="13.59765625" style="5" customWidth="1"/>
    <col min="6" max="6" width="14" style="5" customWidth="1"/>
    <col min="7" max="7" width="15" style="5" customWidth="1"/>
    <col min="8" max="8" width="18" style="5" customWidth="1"/>
    <col min="9" max="10" width="16.59765625" style="5" customWidth="1"/>
    <col min="11" max="11" width="13.796875" style="5" customWidth="1"/>
    <col min="12" max="15" width="16.59765625" style="5" customWidth="1"/>
    <col min="16" max="16" width="12.796875" style="5" customWidth="1"/>
    <col min="17" max="17" width="14" style="5" customWidth="1"/>
    <col min="18" max="18" width="13.3984375" style="5" customWidth="1"/>
    <col min="19" max="16384" width="11.3984375" style="5"/>
  </cols>
  <sheetData>
    <row r="1" spans="1:22" ht="14" x14ac:dyDescent="0.15">
      <c r="K1" s="6"/>
      <c r="L1" s="7"/>
      <c r="V1" s="8"/>
    </row>
    <row r="2" spans="1:22" ht="14" x14ac:dyDescent="0.15">
      <c r="B2" s="9" t="s">
        <v>97</v>
      </c>
      <c r="C2" s="10"/>
      <c r="D2" s="10"/>
      <c r="E2" s="10"/>
      <c r="F2" s="10"/>
      <c r="G2" s="10"/>
      <c r="V2" s="13"/>
    </row>
    <row r="3" spans="1:22" ht="14" x14ac:dyDescent="0.15">
      <c r="V3" s="13"/>
    </row>
    <row r="4" spans="1:22" x14ac:dyDescent="0.15">
      <c r="A4" s="10"/>
      <c r="Q4" s="14" t="s">
        <v>0</v>
      </c>
      <c r="R4" s="14"/>
    </row>
    <row r="5" spans="1:22" s="10" customFormat="1" x14ac:dyDescent="0.15">
      <c r="C5" s="327">
        <v>2018</v>
      </c>
      <c r="D5" s="328"/>
      <c r="E5" s="328"/>
      <c r="F5" s="328"/>
      <c r="G5" s="328"/>
      <c r="H5" s="327">
        <v>2021</v>
      </c>
      <c r="I5" s="328"/>
      <c r="J5" s="328"/>
      <c r="K5" s="328"/>
      <c r="L5" s="329"/>
      <c r="M5" s="327" t="s">
        <v>1</v>
      </c>
      <c r="N5" s="328"/>
      <c r="O5" s="328"/>
      <c r="P5" s="328"/>
      <c r="Q5" s="328"/>
      <c r="R5" s="329"/>
    </row>
    <row r="6" spans="1:22" ht="32" customHeight="1" x14ac:dyDescent="0.15">
      <c r="B6" s="331" t="s">
        <v>2</v>
      </c>
      <c r="C6" s="337" t="s">
        <v>3</v>
      </c>
      <c r="D6" s="209" t="s">
        <v>4</v>
      </c>
      <c r="E6" s="210" t="s">
        <v>62</v>
      </c>
      <c r="F6" s="210" t="s">
        <v>63</v>
      </c>
      <c r="G6" s="210" t="s">
        <v>61</v>
      </c>
      <c r="H6" s="211" t="s">
        <v>3</v>
      </c>
      <c r="I6" s="209" t="s">
        <v>4</v>
      </c>
      <c r="J6" s="210" t="s">
        <v>62</v>
      </c>
      <c r="K6" s="210" t="s">
        <v>63</v>
      </c>
      <c r="L6" s="211" t="s">
        <v>61</v>
      </c>
      <c r="M6" s="331" t="s">
        <v>3</v>
      </c>
      <c r="N6" s="332" t="s">
        <v>4</v>
      </c>
      <c r="O6" s="331" t="s">
        <v>76</v>
      </c>
      <c r="P6" s="331" t="s">
        <v>63</v>
      </c>
      <c r="Q6" s="331" t="s">
        <v>61</v>
      </c>
      <c r="R6" s="331" t="s">
        <v>98</v>
      </c>
    </row>
    <row r="7" spans="1:22" ht="32" customHeight="1" x14ac:dyDescent="0.15">
      <c r="B7" s="208"/>
      <c r="C7" s="338"/>
      <c r="D7" s="204"/>
      <c r="E7" s="205"/>
      <c r="F7" s="205"/>
      <c r="G7" s="205"/>
      <c r="H7" s="208"/>
      <c r="I7" s="204"/>
      <c r="J7" s="205"/>
      <c r="K7" s="205"/>
      <c r="L7" s="208"/>
      <c r="M7" s="208"/>
      <c r="N7" s="205"/>
      <c r="O7" s="208"/>
      <c r="P7" s="208"/>
      <c r="Q7" s="208"/>
      <c r="R7" s="208"/>
    </row>
    <row r="8" spans="1:22" ht="15" customHeight="1" x14ac:dyDescent="0.15">
      <c r="A8" s="206"/>
      <c r="B8" s="339" t="s">
        <v>6</v>
      </c>
      <c r="C8" s="330">
        <v>651.36300000000006</v>
      </c>
      <c r="D8" s="15">
        <v>188.51</v>
      </c>
      <c r="E8" s="11">
        <v>151.02699999999999</v>
      </c>
      <c r="F8" s="11">
        <v>0</v>
      </c>
      <c r="G8" s="15">
        <v>37.482999999999997</v>
      </c>
      <c r="H8" s="15">
        <v>616.77300000000002</v>
      </c>
      <c r="I8" s="343">
        <v>189</v>
      </c>
      <c r="J8" s="16">
        <v>141</v>
      </c>
      <c r="K8" s="11">
        <v>0</v>
      </c>
      <c r="L8" s="18">
        <v>47</v>
      </c>
      <c r="M8" s="15">
        <v>-34.590000000000003</v>
      </c>
      <c r="N8" s="11">
        <v>0.49</v>
      </c>
      <c r="O8" s="17">
        <v>-10.026999999999999</v>
      </c>
      <c r="P8" s="17">
        <v>0</v>
      </c>
      <c r="Q8" s="17">
        <v>9.5169999999999995</v>
      </c>
      <c r="R8" s="17">
        <v>-0.51</v>
      </c>
    </row>
    <row r="9" spans="1:22" ht="15" customHeight="1" x14ac:dyDescent="0.15">
      <c r="A9" s="206"/>
      <c r="B9" s="340" t="s">
        <v>7</v>
      </c>
      <c r="C9" s="330">
        <v>689.21299999999997</v>
      </c>
      <c r="D9" s="15">
        <v>320.64400000000001</v>
      </c>
      <c r="E9" s="11">
        <v>138.863</v>
      </c>
      <c r="F9" s="11">
        <v>1</v>
      </c>
      <c r="G9" s="15">
        <v>181.11199999999999</v>
      </c>
      <c r="H9" s="15">
        <v>811.01300000000003</v>
      </c>
      <c r="I9" s="11">
        <v>392</v>
      </c>
      <c r="J9" s="330">
        <v>135</v>
      </c>
      <c r="K9" s="11">
        <v>1</v>
      </c>
      <c r="L9" s="18">
        <v>255</v>
      </c>
      <c r="M9" s="15">
        <v>121.8</v>
      </c>
      <c r="N9" s="11">
        <v>71.355999999999995</v>
      </c>
      <c r="O9" s="18">
        <v>-3.863</v>
      </c>
      <c r="P9" s="18">
        <v>0</v>
      </c>
      <c r="Q9" s="18">
        <v>73.888000000000005</v>
      </c>
      <c r="R9" s="18">
        <v>70.025000000000006</v>
      </c>
    </row>
    <row r="10" spans="1:22" ht="15" customHeight="1" x14ac:dyDescent="0.15">
      <c r="A10" s="206"/>
      <c r="B10" s="340" t="s">
        <v>8</v>
      </c>
      <c r="C10" s="330">
        <v>889.85900000000004</v>
      </c>
      <c r="D10" s="15">
        <v>216.14500000000001</v>
      </c>
      <c r="E10" s="11">
        <v>154.30000000000001</v>
      </c>
      <c r="F10" s="11">
        <v>15</v>
      </c>
      <c r="G10" s="15">
        <v>46.851999999999997</v>
      </c>
      <c r="H10" s="15">
        <v>947.53399999999999</v>
      </c>
      <c r="I10" s="11">
        <v>210</v>
      </c>
      <c r="J10" s="330">
        <v>143</v>
      </c>
      <c r="K10" s="11">
        <v>17</v>
      </c>
      <c r="L10" s="18">
        <v>51</v>
      </c>
      <c r="M10" s="15">
        <v>57.674999999999997</v>
      </c>
      <c r="N10" s="11">
        <v>-6.1449999999999996</v>
      </c>
      <c r="O10" s="18">
        <v>-11.3</v>
      </c>
      <c r="P10" s="18">
        <v>2</v>
      </c>
      <c r="Q10" s="18">
        <v>4.1479999999999997</v>
      </c>
      <c r="R10" s="18">
        <v>-7.1520000000000001</v>
      </c>
    </row>
    <row r="11" spans="1:22" ht="15" customHeight="1" x14ac:dyDescent="0.15">
      <c r="A11" s="206"/>
      <c r="B11" s="340" t="s">
        <v>9</v>
      </c>
      <c r="C11" s="330">
        <v>1198.4010000000001</v>
      </c>
      <c r="D11" s="15">
        <v>275.67899999999997</v>
      </c>
      <c r="E11" s="11">
        <v>187.23500000000001</v>
      </c>
      <c r="F11" s="11">
        <v>19</v>
      </c>
      <c r="G11" s="15">
        <v>69.474999999999994</v>
      </c>
      <c r="H11" s="15">
        <v>1271.7950000000001</v>
      </c>
      <c r="I11" s="11">
        <v>269</v>
      </c>
      <c r="J11" s="330">
        <v>174</v>
      </c>
      <c r="K11" s="11">
        <v>21</v>
      </c>
      <c r="L11" s="18">
        <v>74</v>
      </c>
      <c r="M11" s="15">
        <v>73.394000000000005</v>
      </c>
      <c r="N11" s="11">
        <v>-6.6790000000000003</v>
      </c>
      <c r="O11" s="18">
        <v>-13.234999999999999</v>
      </c>
      <c r="P11" s="18">
        <v>2</v>
      </c>
      <c r="Q11" s="18">
        <v>4.5250000000000004</v>
      </c>
      <c r="R11" s="18">
        <v>-8.7100000000000009</v>
      </c>
    </row>
    <row r="12" spans="1:22" ht="15" customHeight="1" x14ac:dyDescent="0.15">
      <c r="A12" s="206"/>
      <c r="B12" s="340" t="s">
        <v>10</v>
      </c>
      <c r="C12" s="330">
        <v>1384.4760000000001</v>
      </c>
      <c r="D12" s="15">
        <v>313.55</v>
      </c>
      <c r="E12" s="11">
        <v>215.53200000000001</v>
      </c>
      <c r="F12" s="11">
        <v>23</v>
      </c>
      <c r="G12" s="15">
        <v>74.563000000000002</v>
      </c>
      <c r="H12" s="15">
        <v>1445.444</v>
      </c>
      <c r="I12" s="11">
        <v>308</v>
      </c>
      <c r="J12" s="330">
        <v>203</v>
      </c>
      <c r="K12" s="11">
        <v>25</v>
      </c>
      <c r="L12" s="18">
        <v>80</v>
      </c>
      <c r="M12" s="15">
        <v>60.969000000000001</v>
      </c>
      <c r="N12" s="11">
        <v>-5.55</v>
      </c>
      <c r="O12" s="18">
        <v>-12.532</v>
      </c>
      <c r="P12" s="18">
        <v>2</v>
      </c>
      <c r="Q12" s="18">
        <v>5.4370000000000003</v>
      </c>
      <c r="R12" s="18">
        <v>-7.0949999999999998</v>
      </c>
    </row>
    <row r="13" spans="1:22" ht="15" customHeight="1" x14ac:dyDescent="0.15">
      <c r="A13" s="206"/>
      <c r="B13" s="340" t="s">
        <v>11</v>
      </c>
      <c r="C13" s="330">
        <v>2106.1120000000001</v>
      </c>
      <c r="D13" s="15">
        <v>378.79599999999999</v>
      </c>
      <c r="E13" s="11">
        <v>256.43900000000002</v>
      </c>
      <c r="F13" s="11">
        <v>31</v>
      </c>
      <c r="G13" s="15">
        <v>91.363</v>
      </c>
      <c r="H13" s="15">
        <v>2182.7159999999999</v>
      </c>
      <c r="I13" s="11">
        <v>372</v>
      </c>
      <c r="J13" s="330">
        <v>241</v>
      </c>
      <c r="K13" s="11">
        <v>33</v>
      </c>
      <c r="L13" s="18">
        <v>98</v>
      </c>
      <c r="M13" s="15">
        <v>76.603999999999999</v>
      </c>
      <c r="N13" s="11">
        <v>-6.7960000000000003</v>
      </c>
      <c r="O13" s="18">
        <v>-15.439</v>
      </c>
      <c r="P13" s="18">
        <v>2</v>
      </c>
      <c r="Q13" s="18">
        <v>6.6369999999999996</v>
      </c>
      <c r="R13" s="18">
        <v>-8.8019999999999996</v>
      </c>
    </row>
    <row r="14" spans="1:22" ht="15" customHeight="1" x14ac:dyDescent="0.15">
      <c r="A14" s="206"/>
      <c r="B14" s="340" t="s">
        <v>12</v>
      </c>
      <c r="C14" s="330">
        <v>3176.5740000000001</v>
      </c>
      <c r="D14" s="15">
        <v>464.101</v>
      </c>
      <c r="E14" s="11">
        <v>314.95600000000002</v>
      </c>
      <c r="F14" s="11">
        <v>41</v>
      </c>
      <c r="G14" s="15">
        <v>108.46899999999999</v>
      </c>
      <c r="H14" s="15">
        <v>3364.3449999999998</v>
      </c>
      <c r="I14" s="11">
        <v>445</v>
      </c>
      <c r="J14" s="330">
        <v>288</v>
      </c>
      <c r="K14" s="11">
        <v>42</v>
      </c>
      <c r="L14" s="18">
        <v>115</v>
      </c>
      <c r="M14" s="15">
        <v>187.77099999999999</v>
      </c>
      <c r="N14" s="11">
        <v>-19.100999999999999</v>
      </c>
      <c r="O14" s="18">
        <v>-26.956</v>
      </c>
      <c r="P14" s="18">
        <v>1</v>
      </c>
      <c r="Q14" s="18">
        <v>6.5309999999999997</v>
      </c>
      <c r="R14" s="18">
        <v>-20.425000000000001</v>
      </c>
    </row>
    <row r="15" spans="1:22" ht="15" customHeight="1" x14ac:dyDescent="0.15">
      <c r="A15" s="206"/>
      <c r="B15" s="340" t="s">
        <v>13</v>
      </c>
      <c r="C15" s="330">
        <v>4730.2740000000003</v>
      </c>
      <c r="D15" s="15">
        <v>604.30100000000004</v>
      </c>
      <c r="E15" s="11">
        <v>418.19</v>
      </c>
      <c r="F15" s="11">
        <v>52</v>
      </c>
      <c r="G15" s="15">
        <v>133.857</v>
      </c>
      <c r="H15" s="15">
        <v>5015.3959999999997</v>
      </c>
      <c r="I15" s="11">
        <v>577</v>
      </c>
      <c r="J15" s="330">
        <v>382</v>
      </c>
      <c r="K15" s="11">
        <v>54</v>
      </c>
      <c r="L15" s="18">
        <v>140</v>
      </c>
      <c r="M15" s="15">
        <v>285.12200000000001</v>
      </c>
      <c r="N15" s="11">
        <v>-27.300999999999998</v>
      </c>
      <c r="O15" s="18">
        <v>-36.19</v>
      </c>
      <c r="P15" s="18">
        <v>2</v>
      </c>
      <c r="Q15" s="18">
        <v>6.1429999999999998</v>
      </c>
      <c r="R15" s="18">
        <v>-30.047000000000001</v>
      </c>
    </row>
    <row r="16" spans="1:22" ht="15" customHeight="1" x14ac:dyDescent="0.15">
      <c r="A16" s="206"/>
      <c r="B16" s="340" t="s">
        <v>14</v>
      </c>
      <c r="C16" s="330">
        <v>6919.7529999999997</v>
      </c>
      <c r="D16" s="15">
        <v>763.99699999999996</v>
      </c>
      <c r="E16" s="11">
        <v>582.28700000000003</v>
      </c>
      <c r="F16" s="11">
        <v>60</v>
      </c>
      <c r="G16" s="15">
        <v>121.73</v>
      </c>
      <c r="H16" s="15">
        <v>7020.48</v>
      </c>
      <c r="I16" s="11">
        <v>706</v>
      </c>
      <c r="J16" s="330">
        <v>515</v>
      </c>
      <c r="K16" s="11">
        <v>63</v>
      </c>
      <c r="L16" s="18">
        <v>128</v>
      </c>
      <c r="M16" s="15">
        <v>100.727</v>
      </c>
      <c r="N16" s="11">
        <v>-57.997</v>
      </c>
      <c r="O16" s="18">
        <v>-67.287000000000006</v>
      </c>
      <c r="P16" s="18">
        <v>3</v>
      </c>
      <c r="Q16" s="18">
        <v>6.27</v>
      </c>
      <c r="R16" s="18">
        <v>-61.017000000000003</v>
      </c>
    </row>
    <row r="17" spans="1:18" x14ac:dyDescent="0.15">
      <c r="A17" s="206"/>
      <c r="B17" s="341" t="s">
        <v>21</v>
      </c>
      <c r="C17" s="330">
        <v>7924.3040000000001</v>
      </c>
      <c r="D17" s="15">
        <v>897.98900000000003</v>
      </c>
      <c r="E17" s="11">
        <v>757.65</v>
      </c>
      <c r="F17" s="11">
        <v>57</v>
      </c>
      <c r="G17" s="15">
        <v>83.073999999999998</v>
      </c>
      <c r="H17" s="15">
        <v>7948.0069999999996</v>
      </c>
      <c r="I17" s="11">
        <v>811</v>
      </c>
      <c r="J17" s="330">
        <v>669</v>
      </c>
      <c r="K17" s="11">
        <v>61</v>
      </c>
      <c r="L17" s="18">
        <v>82</v>
      </c>
      <c r="M17" s="15">
        <v>23.702999999999999</v>
      </c>
      <c r="N17" s="11">
        <v>-86.989000000000004</v>
      </c>
      <c r="O17" s="18">
        <v>-88.65</v>
      </c>
      <c r="P17" s="18">
        <v>4</v>
      </c>
      <c r="Q17" s="18">
        <v>-1.0740000000000001</v>
      </c>
      <c r="R17" s="18">
        <v>-89.724000000000004</v>
      </c>
    </row>
    <row r="18" spans="1:18" s="10" customFormat="1" x14ac:dyDescent="0.15">
      <c r="B18" s="342" t="s">
        <v>15</v>
      </c>
      <c r="C18" s="336">
        <v>2167.6610000000001</v>
      </c>
      <c r="D18" s="333">
        <v>372.12400000000002</v>
      </c>
      <c r="E18" s="334">
        <v>253.881</v>
      </c>
      <c r="F18" s="334">
        <v>25</v>
      </c>
      <c r="G18" s="334">
        <v>93.239000000000004</v>
      </c>
      <c r="H18" s="333">
        <v>2287.2730000000001</v>
      </c>
      <c r="I18" s="334">
        <v>370</v>
      </c>
      <c r="J18" s="336">
        <v>235</v>
      </c>
      <c r="K18" s="334">
        <v>27</v>
      </c>
      <c r="L18" s="335">
        <v>107</v>
      </c>
      <c r="M18" s="333">
        <v>119.61199999999999</v>
      </c>
      <c r="N18" s="334">
        <v>-2.1240000000000001</v>
      </c>
      <c r="O18" s="335">
        <v>-18.881</v>
      </c>
      <c r="P18" s="335">
        <v>2</v>
      </c>
      <c r="Q18" s="335">
        <v>13.760999999999999</v>
      </c>
      <c r="R18" s="335">
        <v>-5.12</v>
      </c>
    </row>
    <row r="21" spans="1:18" x14ac:dyDescent="0.15">
      <c r="B21" s="207" t="s">
        <v>114</v>
      </c>
      <c r="C21" s="207"/>
      <c r="D21" s="207"/>
      <c r="E21" s="207"/>
      <c r="F21" s="207"/>
      <c r="G21" s="207"/>
      <c r="H21" s="197"/>
      <c r="I21" s="197"/>
      <c r="J21" s="197"/>
      <c r="K21" s="197"/>
      <c r="L21" s="197"/>
      <c r="M21" s="197"/>
      <c r="N21" s="197"/>
      <c r="O21" s="197"/>
      <c r="P21" s="197"/>
      <c r="Q21" s="197"/>
      <c r="R21" s="19"/>
    </row>
    <row r="22" spans="1:18" ht="124" customHeight="1" x14ac:dyDescent="0.15">
      <c r="B22" s="197"/>
      <c r="C22" s="197"/>
      <c r="D22" s="197"/>
      <c r="E22" s="197"/>
      <c r="F22" s="197"/>
      <c r="G22" s="197"/>
      <c r="H22" s="197"/>
      <c r="I22" s="197"/>
      <c r="J22" s="197"/>
      <c r="K22" s="197"/>
      <c r="L22" s="197"/>
      <c r="M22" s="197"/>
      <c r="N22" s="197"/>
      <c r="O22" s="197"/>
      <c r="P22" s="197"/>
      <c r="Q22" s="197"/>
      <c r="R22" s="19"/>
    </row>
    <row r="23" spans="1:18" x14ac:dyDescent="0.15">
      <c r="B23" s="7"/>
    </row>
    <row r="24" spans="1:18" x14ac:dyDescent="0.15">
      <c r="C24" s="20"/>
      <c r="D24" s="20"/>
      <c r="E24" s="20"/>
      <c r="F24" s="20"/>
      <c r="G24" s="20"/>
      <c r="H24" s="20"/>
      <c r="I24" s="20"/>
      <c r="J24" s="20"/>
      <c r="K24" s="20"/>
      <c r="L24" s="20"/>
      <c r="M24" s="20"/>
      <c r="N24" s="20"/>
      <c r="O24" s="20"/>
      <c r="P24" s="20"/>
      <c r="Q24" s="20"/>
      <c r="R24" s="20"/>
    </row>
    <row r="25" spans="1:18" x14ac:dyDescent="0.15">
      <c r="C25" s="20"/>
      <c r="D25" s="20"/>
      <c r="E25" s="20"/>
      <c r="F25" s="20"/>
      <c r="G25" s="20"/>
      <c r="H25" s="20"/>
      <c r="I25" s="20"/>
      <c r="J25" s="20"/>
      <c r="K25" s="20"/>
      <c r="L25" s="20"/>
      <c r="M25" s="20"/>
      <c r="N25" s="20"/>
      <c r="O25" s="20"/>
      <c r="P25" s="20"/>
      <c r="Q25" s="20"/>
      <c r="R25" s="20"/>
    </row>
    <row r="26" spans="1:18" x14ac:dyDescent="0.15">
      <c r="C26" s="20"/>
      <c r="D26" s="20"/>
      <c r="E26" s="20"/>
      <c r="F26" s="20"/>
      <c r="G26" s="20"/>
      <c r="H26" s="20"/>
      <c r="I26" s="20"/>
      <c r="J26" s="20"/>
      <c r="K26" s="20"/>
      <c r="L26" s="20"/>
      <c r="M26" s="20"/>
      <c r="N26" s="20"/>
      <c r="O26" s="20"/>
      <c r="P26" s="20"/>
      <c r="Q26" s="20"/>
      <c r="R26" s="20"/>
    </row>
    <row r="27" spans="1:18" ht="12.75" customHeight="1" x14ac:dyDescent="0.15">
      <c r="C27" s="20"/>
      <c r="D27" s="20"/>
      <c r="E27" s="20"/>
      <c r="F27" s="20"/>
      <c r="G27" s="20"/>
      <c r="H27" s="20"/>
      <c r="I27" s="20"/>
      <c r="J27" s="20"/>
      <c r="K27" s="20"/>
      <c r="L27" s="20"/>
      <c r="M27" s="20"/>
      <c r="N27" s="20"/>
      <c r="O27" s="20"/>
      <c r="P27" s="20"/>
      <c r="Q27" s="20"/>
      <c r="R27" s="20"/>
    </row>
    <row r="28" spans="1:18" x14ac:dyDescent="0.15">
      <c r="C28" s="20"/>
      <c r="D28" s="20"/>
      <c r="E28" s="20"/>
      <c r="F28" s="20"/>
      <c r="G28" s="20"/>
      <c r="H28" s="20"/>
      <c r="I28" s="20"/>
      <c r="J28" s="20"/>
      <c r="K28" s="20"/>
      <c r="L28" s="20"/>
      <c r="M28" s="20"/>
      <c r="N28" s="20"/>
      <c r="O28" s="20"/>
      <c r="P28" s="20"/>
      <c r="Q28" s="20"/>
      <c r="R28" s="20"/>
    </row>
    <row r="29" spans="1:18" x14ac:dyDescent="0.15">
      <c r="C29" s="20"/>
      <c r="D29" s="20"/>
      <c r="E29" s="20"/>
      <c r="F29" s="20"/>
      <c r="G29" s="20"/>
      <c r="H29" s="20"/>
      <c r="I29" s="20"/>
      <c r="J29" s="20"/>
      <c r="K29" s="20"/>
      <c r="L29" s="20"/>
      <c r="M29" s="20"/>
      <c r="N29" s="20"/>
      <c r="O29" s="20"/>
      <c r="P29" s="20"/>
      <c r="Q29" s="20"/>
      <c r="R29" s="20"/>
    </row>
    <row r="30" spans="1:18" x14ac:dyDescent="0.15">
      <c r="C30" s="20"/>
      <c r="D30" s="20"/>
      <c r="E30" s="20"/>
      <c r="F30" s="20"/>
      <c r="G30" s="20"/>
      <c r="H30" s="20"/>
      <c r="I30" s="20"/>
      <c r="J30" s="20"/>
      <c r="K30" s="20"/>
      <c r="L30" s="20"/>
      <c r="M30" s="20"/>
      <c r="N30" s="20"/>
      <c r="O30" s="20"/>
      <c r="P30" s="20"/>
      <c r="Q30" s="20"/>
      <c r="R30" s="20"/>
    </row>
    <row r="31" spans="1:18" x14ac:dyDescent="0.15">
      <c r="C31" s="20"/>
      <c r="D31" s="20"/>
      <c r="E31" s="20"/>
      <c r="F31" s="20"/>
      <c r="G31" s="20"/>
      <c r="H31" s="20"/>
      <c r="I31" s="20"/>
      <c r="J31" s="20"/>
      <c r="K31" s="20"/>
      <c r="L31" s="20"/>
      <c r="M31" s="20"/>
      <c r="N31" s="20"/>
      <c r="O31" s="20"/>
      <c r="P31" s="20"/>
      <c r="Q31" s="20"/>
      <c r="R31" s="20"/>
    </row>
    <row r="32" spans="1:18" x14ac:dyDescent="0.15">
      <c r="C32" s="20"/>
      <c r="D32" s="20"/>
      <c r="E32" s="20"/>
      <c r="F32" s="20"/>
      <c r="G32" s="20"/>
      <c r="H32" s="20"/>
      <c r="I32" s="20"/>
      <c r="J32" s="20"/>
      <c r="K32" s="20"/>
      <c r="L32" s="20"/>
      <c r="M32" s="20"/>
      <c r="N32" s="20"/>
      <c r="O32" s="20"/>
      <c r="P32" s="20"/>
      <c r="Q32" s="20"/>
      <c r="R32" s="20"/>
    </row>
    <row r="33" spans="3:18" x14ac:dyDescent="0.15">
      <c r="C33" s="20"/>
      <c r="D33" s="20"/>
      <c r="E33" s="20"/>
      <c r="F33" s="20"/>
      <c r="G33" s="20"/>
      <c r="H33" s="20"/>
      <c r="I33" s="20"/>
      <c r="J33" s="20"/>
      <c r="K33" s="20"/>
      <c r="L33" s="20"/>
      <c r="M33" s="20"/>
      <c r="N33" s="20"/>
      <c r="O33" s="20"/>
      <c r="P33" s="20"/>
      <c r="Q33" s="20"/>
      <c r="R33" s="20"/>
    </row>
    <row r="34" spans="3:18" x14ac:dyDescent="0.15">
      <c r="C34" s="20"/>
      <c r="D34" s="20"/>
      <c r="E34" s="20"/>
      <c r="F34" s="20"/>
      <c r="G34" s="20"/>
      <c r="H34" s="20"/>
      <c r="I34" s="20"/>
      <c r="J34" s="20"/>
      <c r="K34" s="20"/>
      <c r="L34" s="20"/>
      <c r="M34" s="20"/>
      <c r="N34" s="20"/>
      <c r="O34" s="20"/>
      <c r="P34" s="20"/>
      <c r="Q34" s="20"/>
      <c r="R34" s="20"/>
    </row>
    <row r="35" spans="3:18" x14ac:dyDescent="0.15">
      <c r="C35" s="20"/>
    </row>
    <row r="36" spans="3:18" x14ac:dyDescent="0.15">
      <c r="C36" s="20"/>
      <c r="D36" s="20"/>
      <c r="E36" s="20"/>
      <c r="F36" s="20"/>
      <c r="G36" s="20"/>
      <c r="H36" s="20"/>
      <c r="I36" s="20"/>
      <c r="J36" s="20"/>
      <c r="K36" s="20"/>
      <c r="L36" s="20"/>
      <c r="M36" s="20"/>
      <c r="N36" s="20"/>
      <c r="O36" s="20"/>
      <c r="P36" s="20"/>
      <c r="Q36" s="20"/>
      <c r="R36" s="20"/>
    </row>
    <row r="37" spans="3:18" x14ac:dyDescent="0.15">
      <c r="C37" s="20"/>
      <c r="D37" s="20"/>
      <c r="E37" s="20"/>
      <c r="F37" s="20"/>
      <c r="G37" s="20"/>
      <c r="H37" s="20"/>
      <c r="I37" s="20"/>
      <c r="J37" s="20"/>
      <c r="K37" s="20"/>
      <c r="L37" s="20"/>
      <c r="M37" s="20"/>
      <c r="N37" s="20"/>
      <c r="O37" s="20"/>
      <c r="P37" s="20"/>
      <c r="Q37" s="20"/>
      <c r="R37" s="20"/>
    </row>
    <row r="38" spans="3:18" x14ac:dyDescent="0.15">
      <c r="C38" s="20"/>
      <c r="D38" s="20"/>
      <c r="E38" s="20"/>
      <c r="F38" s="20"/>
      <c r="G38" s="20"/>
      <c r="H38" s="20"/>
      <c r="I38" s="20"/>
      <c r="J38" s="20"/>
      <c r="K38" s="20"/>
      <c r="L38" s="20"/>
      <c r="M38" s="20"/>
      <c r="N38" s="20"/>
      <c r="O38" s="20"/>
      <c r="P38" s="20"/>
      <c r="Q38" s="20"/>
      <c r="R38" s="20"/>
    </row>
    <row r="39" spans="3:18" x14ac:dyDescent="0.15">
      <c r="C39" s="20"/>
      <c r="D39" s="20"/>
      <c r="E39" s="20"/>
      <c r="F39" s="20"/>
      <c r="G39" s="20"/>
      <c r="H39" s="20"/>
      <c r="I39" s="20"/>
      <c r="J39" s="20"/>
      <c r="K39" s="20"/>
      <c r="L39" s="20"/>
      <c r="M39" s="20"/>
      <c r="N39" s="20"/>
      <c r="O39" s="20"/>
      <c r="P39" s="20"/>
      <c r="Q39" s="20"/>
      <c r="R39" s="20"/>
    </row>
    <row r="40" spans="3:18" x14ac:dyDescent="0.15">
      <c r="C40" s="20"/>
      <c r="D40" s="20"/>
      <c r="E40" s="20"/>
      <c r="F40" s="20"/>
      <c r="G40" s="20"/>
      <c r="H40" s="20"/>
      <c r="I40" s="20"/>
      <c r="J40" s="20"/>
      <c r="K40" s="20"/>
      <c r="L40" s="20"/>
      <c r="M40" s="20"/>
      <c r="N40" s="20"/>
      <c r="O40" s="20"/>
      <c r="P40" s="20"/>
      <c r="Q40" s="20"/>
      <c r="R40" s="20"/>
    </row>
    <row r="41" spans="3:18" x14ac:dyDescent="0.15">
      <c r="C41" s="20"/>
      <c r="D41" s="20"/>
      <c r="E41" s="20"/>
      <c r="F41" s="20"/>
      <c r="G41" s="20"/>
      <c r="H41" s="20"/>
      <c r="I41" s="20"/>
      <c r="J41" s="20"/>
      <c r="K41" s="20"/>
      <c r="L41" s="20"/>
      <c r="M41" s="20"/>
      <c r="N41" s="20"/>
      <c r="O41" s="20"/>
      <c r="P41" s="20"/>
      <c r="Q41" s="20"/>
      <c r="R41" s="20"/>
    </row>
    <row r="42" spans="3:18" x14ac:dyDescent="0.15">
      <c r="C42" s="20"/>
      <c r="D42" s="20"/>
      <c r="E42" s="20"/>
      <c r="F42" s="20"/>
      <c r="G42" s="20"/>
      <c r="H42" s="20"/>
      <c r="I42" s="20"/>
      <c r="J42" s="20"/>
      <c r="K42" s="20"/>
      <c r="L42" s="20"/>
      <c r="M42" s="20"/>
      <c r="N42" s="20"/>
      <c r="O42" s="20"/>
      <c r="P42" s="20"/>
      <c r="Q42" s="20"/>
      <c r="R42" s="20"/>
    </row>
    <row r="43" spans="3:18" x14ac:dyDescent="0.15">
      <c r="C43" s="20"/>
      <c r="D43" s="20"/>
      <c r="E43" s="20"/>
      <c r="F43" s="20"/>
      <c r="G43" s="20"/>
      <c r="H43" s="20"/>
      <c r="I43" s="20"/>
      <c r="J43" s="20"/>
      <c r="K43" s="20"/>
      <c r="L43" s="20"/>
      <c r="M43" s="20"/>
      <c r="N43" s="20"/>
      <c r="O43" s="20"/>
      <c r="P43" s="20"/>
      <c r="Q43" s="20"/>
      <c r="R43" s="20"/>
    </row>
    <row r="44" spans="3:18" x14ac:dyDescent="0.15">
      <c r="C44" s="20"/>
      <c r="D44" s="20"/>
      <c r="E44" s="20"/>
      <c r="F44" s="20"/>
      <c r="G44" s="20"/>
      <c r="H44" s="20"/>
      <c r="I44" s="20"/>
      <c r="J44" s="20"/>
      <c r="K44" s="20"/>
      <c r="L44" s="20"/>
      <c r="M44" s="20"/>
      <c r="N44" s="20"/>
      <c r="O44" s="20"/>
      <c r="P44" s="20"/>
      <c r="Q44" s="20"/>
      <c r="R44" s="20"/>
    </row>
    <row r="45" spans="3:18" x14ac:dyDescent="0.15">
      <c r="C45" s="20"/>
      <c r="D45" s="20"/>
      <c r="E45" s="20"/>
      <c r="F45" s="20"/>
      <c r="G45" s="20"/>
      <c r="H45" s="20"/>
      <c r="I45" s="20"/>
      <c r="J45" s="20"/>
      <c r="K45" s="20"/>
      <c r="L45" s="20"/>
      <c r="M45" s="20"/>
      <c r="N45" s="20"/>
      <c r="O45" s="20"/>
      <c r="P45" s="20"/>
      <c r="Q45" s="20"/>
      <c r="R45" s="20"/>
    </row>
    <row r="46" spans="3:18" x14ac:dyDescent="0.15">
      <c r="C46" s="20"/>
      <c r="D46" s="20"/>
      <c r="E46" s="20"/>
      <c r="F46" s="20"/>
      <c r="G46" s="20"/>
      <c r="H46" s="20"/>
      <c r="I46" s="20"/>
      <c r="J46" s="20"/>
      <c r="K46" s="20"/>
      <c r="L46" s="20"/>
      <c r="M46" s="20"/>
      <c r="N46" s="20"/>
      <c r="O46" s="20"/>
      <c r="P46" s="20"/>
      <c r="Q46" s="20"/>
      <c r="R46" s="20"/>
    </row>
    <row r="47" spans="3:18" x14ac:dyDescent="0.15">
      <c r="C47" s="20"/>
    </row>
    <row r="48" spans="3:18" x14ac:dyDescent="0.15">
      <c r="C48" s="20"/>
    </row>
    <row r="49" spans="3:3" x14ac:dyDescent="0.15">
      <c r="C49" s="20"/>
    </row>
    <row r="50" spans="3:3" x14ac:dyDescent="0.15">
      <c r="C50" s="20"/>
    </row>
    <row r="51" spans="3:3" x14ac:dyDescent="0.15">
      <c r="C51" s="20"/>
    </row>
    <row r="52" spans="3:3" x14ac:dyDescent="0.15">
      <c r="C52" s="20"/>
    </row>
    <row r="53" spans="3:3" x14ac:dyDescent="0.15">
      <c r="C53" s="20"/>
    </row>
    <row r="54" spans="3:3" x14ac:dyDescent="0.15">
      <c r="C54" s="20"/>
    </row>
    <row r="55" spans="3:3" x14ac:dyDescent="0.15">
      <c r="C55" s="20"/>
    </row>
    <row r="56" spans="3:3" x14ac:dyDescent="0.15">
      <c r="C56" s="20"/>
    </row>
    <row r="57" spans="3:3" x14ac:dyDescent="0.15">
      <c r="C57" s="20"/>
    </row>
    <row r="58" spans="3:3" x14ac:dyDescent="0.15">
      <c r="C58" s="20"/>
    </row>
    <row r="59" spans="3:3" x14ac:dyDescent="0.15">
      <c r="C59" s="20"/>
    </row>
    <row r="60" spans="3:3" x14ac:dyDescent="0.15">
      <c r="C60" s="20"/>
    </row>
    <row r="61" spans="3:3" x14ac:dyDescent="0.15">
      <c r="C61" s="20"/>
    </row>
    <row r="62" spans="3:3" x14ac:dyDescent="0.15">
      <c r="C62" s="20"/>
    </row>
    <row r="63" spans="3:3" x14ac:dyDescent="0.15">
      <c r="C63" s="20"/>
    </row>
    <row r="64" spans="3:3" x14ac:dyDescent="0.15">
      <c r="C64" s="20"/>
    </row>
    <row r="65" spans="3:3" x14ac:dyDescent="0.15">
      <c r="C65" s="20"/>
    </row>
    <row r="66" spans="3:3" x14ac:dyDescent="0.15">
      <c r="C66" s="20"/>
    </row>
    <row r="67" spans="3:3" x14ac:dyDescent="0.15">
      <c r="C67" s="20"/>
    </row>
    <row r="68" spans="3:3" x14ac:dyDescent="0.15">
      <c r="C68" s="20"/>
    </row>
    <row r="69" spans="3:3" x14ac:dyDescent="0.15">
      <c r="C69" s="20"/>
    </row>
    <row r="70" spans="3:3" x14ac:dyDescent="0.15">
      <c r="C70" s="20"/>
    </row>
    <row r="71" spans="3:3" x14ac:dyDescent="0.15">
      <c r="C71" s="20"/>
    </row>
    <row r="72" spans="3:3" x14ac:dyDescent="0.15">
      <c r="C72" s="20"/>
    </row>
    <row r="73" spans="3:3" x14ac:dyDescent="0.15">
      <c r="C73" s="20"/>
    </row>
    <row r="74" spans="3:3" x14ac:dyDescent="0.15">
      <c r="C74" s="20"/>
    </row>
    <row r="75" spans="3:3" x14ac:dyDescent="0.15">
      <c r="C75" s="20"/>
    </row>
    <row r="76" spans="3:3" x14ac:dyDescent="0.15">
      <c r="C76" s="20"/>
    </row>
    <row r="77" spans="3:3" x14ac:dyDescent="0.15">
      <c r="C77" s="20"/>
    </row>
  </sheetData>
  <mergeCells count="22">
    <mergeCell ref="A8:A17"/>
    <mergeCell ref="B21:Q22"/>
    <mergeCell ref="P6:P7"/>
    <mergeCell ref="L6:L7"/>
    <mergeCell ref="M6:M7"/>
    <mergeCell ref="N6:N7"/>
    <mergeCell ref="O6:O7"/>
    <mergeCell ref="Q6:Q7"/>
    <mergeCell ref="G6:G7"/>
    <mergeCell ref="H6:H7"/>
    <mergeCell ref="I6:I7"/>
    <mergeCell ref="M5:R5"/>
    <mergeCell ref="B6:B7"/>
    <mergeCell ref="C6:C7"/>
    <mergeCell ref="D6:D7"/>
    <mergeCell ref="E6:E7"/>
    <mergeCell ref="J6:J7"/>
    <mergeCell ref="K6:K7"/>
    <mergeCell ref="R6:R7"/>
    <mergeCell ref="C5:G5"/>
    <mergeCell ref="H5:L5"/>
    <mergeCell ref="F6:F7"/>
  </mergeCells>
  <conditionalFormatting sqref="C6:C7">
    <cfRule type="dataBar" priority="60">
      <dataBar>
        <cfvo type="min"/>
        <cfvo type="max"/>
        <color rgb="FF638EC6"/>
      </dataBar>
      <extLst>
        <ext xmlns:x14="http://schemas.microsoft.com/office/spreadsheetml/2009/9/main" uri="{B025F937-C7B1-47D3-B67F-A62EFF666E3E}">
          <x14:id>{E99461AF-C386-499B-AE5D-644B421903BC}</x14:id>
        </ext>
      </extLst>
    </cfRule>
  </conditionalFormatting>
  <conditionalFormatting sqref="D6:D7">
    <cfRule type="dataBar" priority="59">
      <dataBar>
        <cfvo type="min"/>
        <cfvo type="max"/>
        <color rgb="FF638EC6"/>
      </dataBar>
      <extLst>
        <ext xmlns:x14="http://schemas.microsoft.com/office/spreadsheetml/2009/9/main" uri="{B025F937-C7B1-47D3-B67F-A62EFF666E3E}">
          <x14:id>{76F57916-AA8B-4F23-B188-941461BE5393}</x14:id>
        </ext>
      </extLst>
    </cfRule>
  </conditionalFormatting>
  <conditionalFormatting sqref="E6:E7">
    <cfRule type="dataBar" priority="52">
      <dataBar>
        <cfvo type="min"/>
        <cfvo type="max"/>
        <color rgb="FF638EC6"/>
      </dataBar>
      <extLst>
        <ext xmlns:x14="http://schemas.microsoft.com/office/spreadsheetml/2009/9/main" uri="{B025F937-C7B1-47D3-B67F-A62EFF666E3E}">
          <x14:id>{752C8072-3052-44A7-BDF8-395FC752F84C}</x14:id>
        </ext>
      </extLst>
    </cfRule>
  </conditionalFormatting>
  <conditionalFormatting sqref="F6:F7">
    <cfRule type="dataBar" priority="41">
      <dataBar>
        <cfvo type="min"/>
        <cfvo type="max"/>
        <color rgb="FF638EC6"/>
      </dataBar>
      <extLst>
        <ext xmlns:x14="http://schemas.microsoft.com/office/spreadsheetml/2009/9/main" uri="{B025F937-C7B1-47D3-B67F-A62EFF666E3E}">
          <x14:id>{E8D807FA-7684-4B33-927A-29C8321E6A5B}</x14:id>
        </ext>
      </extLst>
    </cfRule>
  </conditionalFormatting>
  <conditionalFormatting sqref="G6:G7">
    <cfRule type="dataBar" priority="38">
      <dataBar>
        <cfvo type="min"/>
        <cfvo type="max"/>
        <color rgb="FF638EC6"/>
      </dataBar>
      <extLst>
        <ext xmlns:x14="http://schemas.microsoft.com/office/spreadsheetml/2009/9/main" uri="{B025F937-C7B1-47D3-B67F-A62EFF666E3E}">
          <x14:id>{14F47F3C-5210-46AA-A67B-034B5A349A81}</x14:id>
        </ext>
      </extLst>
    </cfRule>
  </conditionalFormatting>
  <conditionalFormatting sqref="H6:H7">
    <cfRule type="dataBar" priority="56">
      <dataBar>
        <cfvo type="min"/>
        <cfvo type="max"/>
        <color rgb="FF638EC6"/>
      </dataBar>
      <extLst>
        <ext xmlns:x14="http://schemas.microsoft.com/office/spreadsheetml/2009/9/main" uri="{B025F937-C7B1-47D3-B67F-A62EFF666E3E}">
          <x14:id>{00CFBE89-7376-4615-8BBD-35EB4B4332A9}</x14:id>
        </ext>
      </extLst>
    </cfRule>
  </conditionalFormatting>
  <conditionalFormatting sqref="I6:I7">
    <cfRule type="dataBar" priority="55">
      <dataBar>
        <cfvo type="min"/>
        <cfvo type="max"/>
        <color rgb="FF638EC6"/>
      </dataBar>
      <extLst>
        <ext xmlns:x14="http://schemas.microsoft.com/office/spreadsheetml/2009/9/main" uri="{B025F937-C7B1-47D3-B67F-A62EFF666E3E}">
          <x14:id>{23049C8C-702B-4E02-8805-45803593504B}</x14:id>
        </ext>
      </extLst>
    </cfRule>
  </conditionalFormatting>
  <conditionalFormatting sqref="J6:J7">
    <cfRule type="dataBar" priority="54">
      <dataBar>
        <cfvo type="min"/>
        <cfvo type="max"/>
        <color rgb="FF638EC6"/>
      </dataBar>
      <extLst>
        <ext xmlns:x14="http://schemas.microsoft.com/office/spreadsheetml/2009/9/main" uri="{B025F937-C7B1-47D3-B67F-A62EFF666E3E}">
          <x14:id>{EB3DA62B-25F6-4C84-A3FA-0F59BC7C4C6F}</x14:id>
        </ext>
      </extLst>
    </cfRule>
  </conditionalFormatting>
  <conditionalFormatting sqref="K6:K7">
    <cfRule type="dataBar" priority="35">
      <dataBar>
        <cfvo type="min"/>
        <cfvo type="max"/>
        <color rgb="FF638EC6"/>
      </dataBar>
      <extLst>
        <ext xmlns:x14="http://schemas.microsoft.com/office/spreadsheetml/2009/9/main" uri="{B025F937-C7B1-47D3-B67F-A62EFF666E3E}">
          <x14:id>{2EFEB7C1-6C6C-46DA-9036-44B55F756FC1}</x14:id>
        </ext>
      </extLst>
    </cfRule>
  </conditionalFormatting>
  <conditionalFormatting sqref="L6:L7">
    <cfRule type="dataBar" priority="39">
      <dataBar>
        <cfvo type="min"/>
        <cfvo type="max"/>
        <color rgb="FF638EC6"/>
      </dataBar>
      <extLst>
        <ext xmlns:x14="http://schemas.microsoft.com/office/spreadsheetml/2009/9/main" uri="{B025F937-C7B1-47D3-B67F-A62EFF666E3E}">
          <x14:id>{17DF8C6E-04DD-4F7A-8D15-A0458CA06E1D}</x14:id>
        </ext>
      </extLst>
    </cfRule>
  </conditionalFormatting>
  <conditionalFormatting sqref="M6:M7">
    <cfRule type="dataBar" priority="36">
      <dataBar>
        <cfvo type="min"/>
        <cfvo type="max"/>
        <color rgb="FF638EC6"/>
      </dataBar>
      <extLst>
        <ext xmlns:x14="http://schemas.microsoft.com/office/spreadsheetml/2009/9/main" uri="{B025F937-C7B1-47D3-B67F-A62EFF666E3E}">
          <x14:id>{2D8C6B1A-9951-48B8-94EF-58A5E583F707}</x14:id>
        </ext>
      </extLst>
    </cfRule>
  </conditionalFormatting>
  <conditionalFormatting sqref="N6:N7">
    <cfRule type="dataBar" priority="34">
      <dataBar>
        <cfvo type="min"/>
        <cfvo type="max"/>
        <color rgb="FF638EC6"/>
      </dataBar>
      <extLst>
        <ext xmlns:x14="http://schemas.microsoft.com/office/spreadsheetml/2009/9/main" uri="{B025F937-C7B1-47D3-B67F-A62EFF666E3E}">
          <x14:id>{1D3FBD48-C3C8-4EC2-9F92-4A488D001789}</x14:id>
        </ext>
      </extLst>
    </cfRule>
  </conditionalFormatting>
  <conditionalFormatting sqref="O6:O7">
    <cfRule type="dataBar" priority="49">
      <dataBar>
        <cfvo type="min"/>
        <cfvo type="max"/>
        <color rgb="FF638EC6"/>
      </dataBar>
      <extLst>
        <ext xmlns:x14="http://schemas.microsoft.com/office/spreadsheetml/2009/9/main" uri="{B025F937-C7B1-47D3-B67F-A62EFF666E3E}">
          <x14:id>{8BB03289-60E4-4C14-940B-D081175E3E09}</x14:id>
        </ext>
      </extLst>
    </cfRule>
  </conditionalFormatting>
  <conditionalFormatting sqref="P6:P7">
    <cfRule type="dataBar" priority="46">
      <dataBar>
        <cfvo type="min"/>
        <cfvo type="max"/>
        <color rgb="FF638EC6"/>
      </dataBar>
      <extLst>
        <ext xmlns:x14="http://schemas.microsoft.com/office/spreadsheetml/2009/9/main" uri="{B025F937-C7B1-47D3-B67F-A62EFF666E3E}">
          <x14:id>{F37F895B-538B-4124-A6E7-D91A1261E4F6}</x14:id>
        </ext>
      </extLst>
    </cfRule>
  </conditionalFormatting>
  <conditionalFormatting sqref="Q6:Q7">
    <cfRule type="dataBar" priority="1">
      <dataBar>
        <cfvo type="min"/>
        <cfvo type="max"/>
        <color rgb="FF638EC6"/>
      </dataBar>
      <extLst>
        <ext xmlns:x14="http://schemas.microsoft.com/office/spreadsheetml/2009/9/main" uri="{B025F937-C7B1-47D3-B67F-A62EFF666E3E}">
          <x14:id>{F8AE1CE4-E5B9-4B48-B1B3-F29E1E7505A2}</x14:id>
        </ext>
      </extLst>
    </cfRule>
  </conditionalFormatting>
  <conditionalFormatting sqref="Q4:R4">
    <cfRule type="colorScale" priority="45">
      <colorScale>
        <cfvo type="min"/>
        <cfvo type="percentile" val="50"/>
        <cfvo type="max"/>
        <color rgb="FF63BE7B"/>
        <color rgb="FFFCFCFF"/>
        <color rgb="FFF8696B"/>
      </colorScale>
    </cfRule>
  </conditionalFormatting>
  <conditionalFormatting sqref="R6:R7">
    <cfRule type="dataBar" priority="2">
      <dataBar>
        <cfvo type="min"/>
        <cfvo type="max"/>
        <color rgb="FF638EC6"/>
      </dataBar>
      <extLst>
        <ext xmlns:x14="http://schemas.microsoft.com/office/spreadsheetml/2009/9/main" uri="{B025F937-C7B1-47D3-B67F-A62EFF666E3E}">
          <x14:id>{D9CF29A0-3EC4-4283-AFF7-3636889A8921}</x14:id>
        </ext>
      </extLst>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E99461AF-C386-499B-AE5D-644B421903BC}">
            <x14:dataBar minLength="0" maxLength="100" gradient="0">
              <x14:cfvo type="autoMin"/>
              <x14:cfvo type="autoMax"/>
              <x14:negativeFillColor rgb="FFFF0000"/>
              <x14:axisColor rgb="FF000000"/>
            </x14:dataBar>
          </x14:cfRule>
          <xm:sqref>C6:C7</xm:sqref>
        </x14:conditionalFormatting>
        <x14:conditionalFormatting xmlns:xm="http://schemas.microsoft.com/office/excel/2006/main">
          <x14:cfRule type="dataBar" id="{76F57916-AA8B-4F23-B188-941461BE5393}">
            <x14:dataBar minLength="0" maxLength="100" gradient="0">
              <x14:cfvo type="autoMin"/>
              <x14:cfvo type="autoMax"/>
              <x14:negativeFillColor rgb="FFFF0000"/>
              <x14:axisColor rgb="FF000000"/>
            </x14:dataBar>
          </x14:cfRule>
          <xm:sqref>D6:D7</xm:sqref>
        </x14:conditionalFormatting>
        <x14:conditionalFormatting xmlns:xm="http://schemas.microsoft.com/office/excel/2006/main">
          <x14:cfRule type="dataBar" id="{752C8072-3052-44A7-BDF8-395FC752F84C}">
            <x14:dataBar minLength="0" maxLength="100" gradient="0">
              <x14:cfvo type="autoMin"/>
              <x14:cfvo type="autoMax"/>
              <x14:negativeFillColor rgb="FFFF0000"/>
              <x14:axisColor rgb="FF000000"/>
            </x14:dataBar>
          </x14:cfRule>
          <xm:sqref>E6:E7</xm:sqref>
        </x14:conditionalFormatting>
        <x14:conditionalFormatting xmlns:xm="http://schemas.microsoft.com/office/excel/2006/main">
          <x14:cfRule type="dataBar" id="{E8D807FA-7684-4B33-927A-29C8321E6A5B}">
            <x14:dataBar minLength="0" maxLength="100" gradient="0">
              <x14:cfvo type="autoMin"/>
              <x14:cfvo type="autoMax"/>
              <x14:negativeFillColor rgb="FFFF0000"/>
              <x14:axisColor rgb="FF000000"/>
            </x14:dataBar>
          </x14:cfRule>
          <xm:sqref>F6:F7</xm:sqref>
        </x14:conditionalFormatting>
        <x14:conditionalFormatting xmlns:xm="http://schemas.microsoft.com/office/excel/2006/main">
          <x14:cfRule type="dataBar" id="{14F47F3C-5210-46AA-A67B-034B5A349A81}">
            <x14:dataBar minLength="0" maxLength="100" gradient="0">
              <x14:cfvo type="autoMin"/>
              <x14:cfvo type="autoMax"/>
              <x14:negativeFillColor rgb="FFFF0000"/>
              <x14:axisColor rgb="FF000000"/>
            </x14:dataBar>
          </x14:cfRule>
          <xm:sqref>G6:G7</xm:sqref>
        </x14:conditionalFormatting>
        <x14:conditionalFormatting xmlns:xm="http://schemas.microsoft.com/office/excel/2006/main">
          <x14:cfRule type="dataBar" id="{00CFBE89-7376-4615-8BBD-35EB4B4332A9}">
            <x14:dataBar minLength="0" maxLength="100" gradient="0">
              <x14:cfvo type="autoMin"/>
              <x14:cfvo type="autoMax"/>
              <x14:negativeFillColor rgb="FFFF0000"/>
              <x14:axisColor rgb="FF000000"/>
            </x14:dataBar>
          </x14:cfRule>
          <xm:sqref>H6:H7</xm:sqref>
        </x14:conditionalFormatting>
        <x14:conditionalFormatting xmlns:xm="http://schemas.microsoft.com/office/excel/2006/main">
          <x14:cfRule type="dataBar" id="{23049C8C-702B-4E02-8805-45803593504B}">
            <x14:dataBar minLength="0" maxLength="100" gradient="0">
              <x14:cfvo type="autoMin"/>
              <x14:cfvo type="autoMax"/>
              <x14:negativeFillColor rgb="FFFF0000"/>
              <x14:axisColor rgb="FF000000"/>
            </x14:dataBar>
          </x14:cfRule>
          <xm:sqref>I6:I7</xm:sqref>
        </x14:conditionalFormatting>
        <x14:conditionalFormatting xmlns:xm="http://schemas.microsoft.com/office/excel/2006/main">
          <x14:cfRule type="dataBar" id="{EB3DA62B-25F6-4C84-A3FA-0F59BC7C4C6F}">
            <x14:dataBar minLength="0" maxLength="100" gradient="0">
              <x14:cfvo type="autoMin"/>
              <x14:cfvo type="autoMax"/>
              <x14:negativeFillColor rgb="FFFF0000"/>
              <x14:axisColor rgb="FF000000"/>
            </x14:dataBar>
          </x14:cfRule>
          <xm:sqref>J6:J7</xm:sqref>
        </x14:conditionalFormatting>
        <x14:conditionalFormatting xmlns:xm="http://schemas.microsoft.com/office/excel/2006/main">
          <x14:cfRule type="dataBar" id="{2EFEB7C1-6C6C-46DA-9036-44B55F756FC1}">
            <x14:dataBar minLength="0" maxLength="100" gradient="0">
              <x14:cfvo type="autoMin"/>
              <x14:cfvo type="autoMax"/>
              <x14:negativeFillColor rgb="FFFF0000"/>
              <x14:axisColor rgb="FF000000"/>
            </x14:dataBar>
          </x14:cfRule>
          <xm:sqref>K6:K7</xm:sqref>
        </x14:conditionalFormatting>
        <x14:conditionalFormatting xmlns:xm="http://schemas.microsoft.com/office/excel/2006/main">
          <x14:cfRule type="dataBar" id="{17DF8C6E-04DD-4F7A-8D15-A0458CA06E1D}">
            <x14:dataBar minLength="0" maxLength="100" gradient="0">
              <x14:cfvo type="autoMin"/>
              <x14:cfvo type="autoMax"/>
              <x14:negativeFillColor rgb="FFFF0000"/>
              <x14:axisColor rgb="FF000000"/>
            </x14:dataBar>
          </x14:cfRule>
          <xm:sqref>L6:L7</xm:sqref>
        </x14:conditionalFormatting>
        <x14:conditionalFormatting xmlns:xm="http://schemas.microsoft.com/office/excel/2006/main">
          <x14:cfRule type="dataBar" id="{2D8C6B1A-9951-48B8-94EF-58A5E583F707}">
            <x14:dataBar minLength="0" maxLength="100" gradient="0">
              <x14:cfvo type="autoMin"/>
              <x14:cfvo type="autoMax"/>
              <x14:negativeFillColor rgb="FFFF0000"/>
              <x14:axisColor rgb="FF000000"/>
            </x14:dataBar>
          </x14:cfRule>
          <xm:sqref>M6:M7</xm:sqref>
        </x14:conditionalFormatting>
        <x14:conditionalFormatting xmlns:xm="http://schemas.microsoft.com/office/excel/2006/main">
          <x14:cfRule type="dataBar" id="{1D3FBD48-C3C8-4EC2-9F92-4A488D001789}">
            <x14:dataBar minLength="0" maxLength="100" gradient="0">
              <x14:cfvo type="autoMin"/>
              <x14:cfvo type="autoMax"/>
              <x14:negativeFillColor rgb="FFFF0000"/>
              <x14:axisColor rgb="FF000000"/>
            </x14:dataBar>
          </x14:cfRule>
          <xm:sqref>N6:N7</xm:sqref>
        </x14:conditionalFormatting>
        <x14:conditionalFormatting xmlns:xm="http://schemas.microsoft.com/office/excel/2006/main">
          <x14:cfRule type="dataBar" id="{8BB03289-60E4-4C14-940B-D081175E3E09}">
            <x14:dataBar minLength="0" maxLength="100" gradient="0">
              <x14:cfvo type="autoMin"/>
              <x14:cfvo type="autoMax"/>
              <x14:negativeFillColor rgb="FFFF0000"/>
              <x14:axisColor rgb="FF000000"/>
            </x14:dataBar>
          </x14:cfRule>
          <xm:sqref>O6:O7</xm:sqref>
        </x14:conditionalFormatting>
        <x14:conditionalFormatting xmlns:xm="http://schemas.microsoft.com/office/excel/2006/main">
          <x14:cfRule type="dataBar" id="{F37F895B-538B-4124-A6E7-D91A1261E4F6}">
            <x14:dataBar minLength="0" maxLength="100" gradient="0">
              <x14:cfvo type="autoMin"/>
              <x14:cfvo type="autoMax"/>
              <x14:negativeFillColor rgb="FFFF0000"/>
              <x14:axisColor rgb="FF000000"/>
            </x14:dataBar>
          </x14:cfRule>
          <xm:sqref>P6:P7</xm:sqref>
        </x14:conditionalFormatting>
        <x14:conditionalFormatting xmlns:xm="http://schemas.microsoft.com/office/excel/2006/main">
          <x14:cfRule type="dataBar" id="{F8AE1CE4-E5B9-4B48-B1B3-F29E1E7505A2}">
            <x14:dataBar minLength="0" maxLength="100" gradient="0">
              <x14:cfvo type="autoMin"/>
              <x14:cfvo type="autoMax"/>
              <x14:negativeFillColor rgb="FFFF0000"/>
              <x14:axisColor rgb="FF000000"/>
            </x14:dataBar>
          </x14:cfRule>
          <xm:sqref>Q6:Q7</xm:sqref>
        </x14:conditionalFormatting>
        <x14:conditionalFormatting xmlns:xm="http://schemas.microsoft.com/office/excel/2006/main">
          <x14:cfRule type="dataBar" id="{D9CF29A0-3EC4-4283-AFF7-3636889A8921}">
            <x14:dataBar minLength="0" maxLength="100" gradient="0">
              <x14:cfvo type="autoMin"/>
              <x14:cfvo type="autoMax"/>
              <x14:negativeFillColor rgb="FFFF0000"/>
              <x14:axisColor rgb="FF000000"/>
            </x14:dataBar>
          </x14:cfRule>
          <xm:sqref>R6:R7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E738-7AE3-4F4C-8323-8108F059979F}">
  <sheetPr>
    <pageSetUpPr fitToPage="1"/>
  </sheetPr>
  <dimension ref="B1:AA20"/>
  <sheetViews>
    <sheetView showGridLines="0" zoomScaleNormal="100" workbookViewId="0">
      <selection activeCell="K35" sqref="K35"/>
    </sheetView>
  </sheetViews>
  <sheetFormatPr baseColWidth="10" defaultColWidth="11.3984375" defaultRowHeight="11" x14ac:dyDescent="0.15"/>
  <cols>
    <col min="1" max="1" width="3" style="5" customWidth="1"/>
    <col min="2" max="2" width="14.59765625" style="5" customWidth="1"/>
    <col min="3" max="3" width="15.59765625" style="5" customWidth="1"/>
    <col min="4" max="4" width="15.3984375" style="5" customWidth="1"/>
    <col min="5" max="6" width="13.59765625" style="5" customWidth="1"/>
    <col min="7" max="7" width="14.796875" style="5" customWidth="1"/>
    <col min="8" max="8" width="15" style="5" customWidth="1"/>
    <col min="9" max="9" width="18" style="5" customWidth="1"/>
    <col min="10" max="19" width="16.59765625" style="5" customWidth="1"/>
    <col min="20" max="20" width="14" style="5" customWidth="1"/>
    <col min="21" max="21" width="15" style="5" customWidth="1"/>
    <col min="22" max="16384" width="11.3984375" style="5"/>
  </cols>
  <sheetData>
    <row r="1" spans="2:27" ht="14" x14ac:dyDescent="0.15">
      <c r="N1" s="7"/>
      <c r="AA1" s="8" t="s">
        <v>52</v>
      </c>
    </row>
    <row r="2" spans="2:27" x14ac:dyDescent="0.15">
      <c r="B2" s="9" t="s">
        <v>99</v>
      </c>
    </row>
    <row r="4" spans="2:27" x14ac:dyDescent="0.15">
      <c r="B4" s="10"/>
      <c r="C4" s="348">
        <v>2018</v>
      </c>
      <c r="D4" s="349"/>
      <c r="E4" s="349"/>
      <c r="F4" s="350"/>
      <c r="G4" s="348">
        <v>2021</v>
      </c>
      <c r="H4" s="349"/>
      <c r="I4" s="349"/>
      <c r="J4" s="350"/>
      <c r="K4" s="348" t="s">
        <v>1</v>
      </c>
      <c r="L4" s="349"/>
      <c r="M4" s="349"/>
      <c r="N4" s="349"/>
      <c r="O4" s="350"/>
    </row>
    <row r="5" spans="2:27" ht="12.75" customHeight="1" x14ac:dyDescent="0.15">
      <c r="B5" s="332" t="s">
        <v>2</v>
      </c>
      <c r="C5" s="331" t="s">
        <v>3</v>
      </c>
      <c r="D5" s="344" t="s">
        <v>4</v>
      </c>
      <c r="E5" s="332" t="s">
        <v>62</v>
      </c>
      <c r="F5" s="331" t="s">
        <v>74</v>
      </c>
      <c r="G5" s="331" t="s">
        <v>3</v>
      </c>
      <c r="H5" s="344" t="s">
        <v>4</v>
      </c>
      <c r="I5" s="332" t="s">
        <v>62</v>
      </c>
      <c r="J5" s="331" t="s">
        <v>74</v>
      </c>
      <c r="K5" s="331" t="s">
        <v>3</v>
      </c>
      <c r="L5" s="332" t="s">
        <v>4</v>
      </c>
      <c r="M5" s="331" t="s">
        <v>77</v>
      </c>
      <c r="N5" s="331" t="s">
        <v>72</v>
      </c>
      <c r="O5" s="331" t="s">
        <v>75</v>
      </c>
    </row>
    <row r="6" spans="2:27" ht="57.75" customHeight="1" x14ac:dyDescent="0.15">
      <c r="B6" s="205"/>
      <c r="C6" s="208"/>
      <c r="D6" s="204"/>
      <c r="E6" s="205"/>
      <c r="F6" s="208"/>
      <c r="G6" s="208"/>
      <c r="H6" s="204"/>
      <c r="I6" s="205"/>
      <c r="J6" s="208"/>
      <c r="K6" s="208"/>
      <c r="L6" s="205"/>
      <c r="M6" s="208"/>
      <c r="N6" s="208"/>
      <c r="O6" s="208"/>
    </row>
    <row r="7" spans="2:27" x14ac:dyDescent="0.15">
      <c r="B7" s="345" t="s">
        <v>6</v>
      </c>
      <c r="C7" s="343">
        <v>657.09900000000005</v>
      </c>
      <c r="D7" s="330">
        <v>221.03100000000001</v>
      </c>
      <c r="E7" s="11">
        <v>154.16099999999997</v>
      </c>
      <c r="F7" s="11">
        <v>66.686999999999998</v>
      </c>
      <c r="G7" s="343">
        <v>617.65200000000004</v>
      </c>
      <c r="H7" s="330">
        <v>229.73599999999999</v>
      </c>
      <c r="I7" s="11">
        <v>141.96899999999999</v>
      </c>
      <c r="J7" s="11">
        <v>84.238</v>
      </c>
      <c r="K7" s="330">
        <v>-39.447000000000003</v>
      </c>
      <c r="L7" s="11">
        <v>8.7049999999999841</v>
      </c>
      <c r="M7" s="11">
        <v>-12.191999999999979</v>
      </c>
      <c r="N7" s="11">
        <v>17.551000000000002</v>
      </c>
      <c r="O7" s="11">
        <v>5.3590000000000231</v>
      </c>
    </row>
    <row r="8" spans="2:27" x14ac:dyDescent="0.15">
      <c r="B8" s="345" t="s">
        <v>7</v>
      </c>
      <c r="C8" s="11">
        <v>698.34499999999991</v>
      </c>
      <c r="D8" s="330">
        <v>386.26900000000001</v>
      </c>
      <c r="E8" s="11">
        <v>143.93100000000001</v>
      </c>
      <c r="F8" s="11">
        <v>241.566</v>
      </c>
      <c r="G8" s="11">
        <v>812.92600000000004</v>
      </c>
      <c r="H8" s="330">
        <v>467.35899999999998</v>
      </c>
      <c r="I8" s="11">
        <v>137.25200000000001</v>
      </c>
      <c r="J8" s="11">
        <v>321.09100000000001</v>
      </c>
      <c r="K8" s="330">
        <v>114.58100000000013</v>
      </c>
      <c r="L8" s="11">
        <v>81.089999999999975</v>
      </c>
      <c r="M8" s="11">
        <v>-6.679000000000002</v>
      </c>
      <c r="N8" s="11">
        <v>79.525000000000006</v>
      </c>
      <c r="O8" s="11">
        <v>72.846000000000004</v>
      </c>
    </row>
    <row r="9" spans="2:27" x14ac:dyDescent="0.15">
      <c r="B9" s="345" t="s">
        <v>8</v>
      </c>
      <c r="C9" s="11">
        <v>896.303</v>
      </c>
      <c r="D9" s="330">
        <v>294.83800000000002</v>
      </c>
      <c r="E9" s="11">
        <v>157.065</v>
      </c>
      <c r="F9" s="11">
        <v>122.68799999999999</v>
      </c>
      <c r="G9" s="11">
        <v>954.04399999999998</v>
      </c>
      <c r="H9" s="330">
        <v>296.64400000000001</v>
      </c>
      <c r="I9" s="11">
        <v>153.97499999999999</v>
      </c>
      <c r="J9" s="11">
        <v>118.66200000000001</v>
      </c>
      <c r="K9" s="330">
        <v>57.740999999999985</v>
      </c>
      <c r="L9" s="11">
        <v>1.8059999999999832</v>
      </c>
      <c r="M9" s="11">
        <v>-3.0900000000000034</v>
      </c>
      <c r="N9" s="11">
        <v>-4.025999999999982</v>
      </c>
      <c r="O9" s="11">
        <v>-7.1159999999999854</v>
      </c>
    </row>
    <row r="10" spans="2:27" x14ac:dyDescent="0.15">
      <c r="B10" s="345" t="s">
        <v>9</v>
      </c>
      <c r="C10" s="11">
        <v>1211.5990000000002</v>
      </c>
      <c r="D10" s="330">
        <v>390.65699999999998</v>
      </c>
      <c r="E10" s="11">
        <v>192.68200000000002</v>
      </c>
      <c r="F10" s="11">
        <v>178.84699999999998</v>
      </c>
      <c r="G10" s="11">
        <v>1285.8700000000001</v>
      </c>
      <c r="H10" s="330">
        <v>392.66300000000001</v>
      </c>
      <c r="I10" s="11">
        <v>198.38300000000001</v>
      </c>
      <c r="J10" s="11">
        <v>164.69499999999999</v>
      </c>
      <c r="K10" s="330">
        <v>74.270999999999958</v>
      </c>
      <c r="L10" s="11">
        <v>2.0060000000000286</v>
      </c>
      <c r="M10" s="11">
        <v>5.7009999999999934</v>
      </c>
      <c r="N10" s="11">
        <v>-14.151999999999987</v>
      </c>
      <c r="O10" s="11">
        <v>-8.4509999999999934</v>
      </c>
    </row>
    <row r="11" spans="2:27" x14ac:dyDescent="0.15">
      <c r="B11" s="345" t="s">
        <v>10</v>
      </c>
      <c r="C11" s="11">
        <v>1406.0790000000002</v>
      </c>
      <c r="D11" s="330">
        <v>519.15100000000007</v>
      </c>
      <c r="E11" s="11">
        <v>224.548</v>
      </c>
      <c r="F11" s="11">
        <v>270.55500000000001</v>
      </c>
      <c r="G11" s="11">
        <v>1467.5719999999999</v>
      </c>
      <c r="H11" s="330">
        <v>528.36400000000003</v>
      </c>
      <c r="I11" s="11">
        <v>244.00900000000001</v>
      </c>
      <c r="J11" s="11">
        <v>246.06700000000001</v>
      </c>
      <c r="K11" s="330">
        <v>61.492999999999711</v>
      </c>
      <c r="L11" s="11">
        <v>9.2129999999999654</v>
      </c>
      <c r="M11" s="11">
        <v>19.461000000000013</v>
      </c>
      <c r="N11" s="11">
        <v>-24.488</v>
      </c>
      <c r="O11" s="11">
        <v>-5.0269999999999868</v>
      </c>
    </row>
    <row r="12" spans="2:27" x14ac:dyDescent="0.15">
      <c r="B12" s="345" t="s">
        <v>11</v>
      </c>
      <c r="C12" s="11">
        <v>2135.6410000000001</v>
      </c>
      <c r="D12" s="330">
        <v>663.58799999999997</v>
      </c>
      <c r="E12" s="11">
        <v>268.30600000000004</v>
      </c>
      <c r="F12" s="11">
        <v>362.92599999999999</v>
      </c>
      <c r="G12" s="11">
        <v>2214.7909999999997</v>
      </c>
      <c r="H12" s="330">
        <v>686.43799999999999</v>
      </c>
      <c r="I12" s="11">
        <v>306.279</v>
      </c>
      <c r="J12" s="11">
        <v>330.13800000000003</v>
      </c>
      <c r="K12" s="330">
        <v>79.149999999999636</v>
      </c>
      <c r="L12" s="11">
        <v>22.850000000000023</v>
      </c>
      <c r="M12" s="11">
        <v>37.972999999999956</v>
      </c>
      <c r="N12" s="11">
        <v>-32.787999999999954</v>
      </c>
      <c r="O12" s="11">
        <v>5.1850000000000023</v>
      </c>
    </row>
    <row r="13" spans="2:27" x14ac:dyDescent="0.15">
      <c r="B13" s="345" t="s">
        <v>12</v>
      </c>
      <c r="C13" s="11">
        <v>3207.5990000000002</v>
      </c>
      <c r="D13" s="330">
        <v>744.89100000000008</v>
      </c>
      <c r="E13" s="11">
        <v>326.983</v>
      </c>
      <c r="F13" s="11">
        <v>375.77</v>
      </c>
      <c r="G13" s="11">
        <v>3406.002</v>
      </c>
      <c r="H13" s="330">
        <v>781.80500000000006</v>
      </c>
      <c r="I13" s="11">
        <v>377.24099999999999</v>
      </c>
      <c r="J13" s="11">
        <v>347.31299999999999</v>
      </c>
      <c r="K13" s="330">
        <v>198.40299999999979</v>
      </c>
      <c r="L13" s="11">
        <v>36.913999999999987</v>
      </c>
      <c r="M13" s="11">
        <v>50.257999999999981</v>
      </c>
      <c r="N13" s="11">
        <v>-28.456999999999994</v>
      </c>
      <c r="O13" s="11">
        <v>21.800999999999988</v>
      </c>
    </row>
    <row r="14" spans="2:27" x14ac:dyDescent="0.15">
      <c r="B14" s="345" t="s">
        <v>13</v>
      </c>
      <c r="C14" s="11">
        <v>4762.4280000000008</v>
      </c>
      <c r="D14" s="330">
        <v>892.81200000000013</v>
      </c>
      <c r="E14" s="11">
        <v>431.3</v>
      </c>
      <c r="F14" s="11">
        <v>407.82000000000005</v>
      </c>
      <c r="G14" s="11">
        <v>5067.2579999999998</v>
      </c>
      <c r="H14" s="330">
        <v>942.34400000000005</v>
      </c>
      <c r="I14" s="11">
        <v>491.70299999999997</v>
      </c>
      <c r="J14" s="11">
        <v>381.18100000000004</v>
      </c>
      <c r="K14" s="330">
        <v>304.82999999999902</v>
      </c>
      <c r="L14" s="11">
        <v>49.531999999999925</v>
      </c>
      <c r="M14" s="11">
        <v>60.402999999999963</v>
      </c>
      <c r="N14" s="11">
        <v>-26.63900000000001</v>
      </c>
      <c r="O14" s="11">
        <v>33.763999999999953</v>
      </c>
    </row>
    <row r="15" spans="2:27" x14ac:dyDescent="0.15">
      <c r="B15" s="345" t="s">
        <v>14</v>
      </c>
      <c r="C15" s="11">
        <v>6952.0649999999996</v>
      </c>
      <c r="D15" s="330">
        <v>1051.6999999999998</v>
      </c>
      <c r="E15" s="11">
        <v>595.95100000000002</v>
      </c>
      <c r="F15" s="11">
        <v>394.54200000000003</v>
      </c>
      <c r="G15" s="11">
        <v>7081.4849999999997</v>
      </c>
      <c r="H15" s="330">
        <v>1075.7529999999999</v>
      </c>
      <c r="I15" s="11">
        <v>634.38</v>
      </c>
      <c r="J15" s="11">
        <v>365.78800000000001</v>
      </c>
      <c r="K15" s="330">
        <v>129.42000000000007</v>
      </c>
      <c r="L15" s="11">
        <v>24.053000000000111</v>
      </c>
      <c r="M15" s="11">
        <v>38.428999999999974</v>
      </c>
      <c r="N15" s="11">
        <v>-28.754000000000019</v>
      </c>
      <c r="O15" s="11">
        <v>9.6749999999999545</v>
      </c>
    </row>
    <row r="16" spans="2:27" x14ac:dyDescent="0.15">
      <c r="B16" s="352" t="s">
        <v>21</v>
      </c>
      <c r="C16" s="11">
        <v>7946.4759999999997</v>
      </c>
      <c r="D16" s="330">
        <v>1085.3400000000001</v>
      </c>
      <c r="E16" s="11">
        <v>767.25</v>
      </c>
      <c r="F16" s="11">
        <v>259.69299999999998</v>
      </c>
      <c r="G16" s="11">
        <v>7995.2669999999998</v>
      </c>
      <c r="H16" s="330">
        <v>1055.5519999999999</v>
      </c>
      <c r="I16" s="11">
        <v>756.58100000000002</v>
      </c>
      <c r="J16" s="11">
        <v>231.53200000000001</v>
      </c>
      <c r="K16" s="330">
        <v>48.791000000000167</v>
      </c>
      <c r="L16" s="11">
        <v>-29.788000000000238</v>
      </c>
      <c r="M16" s="11">
        <v>-10.668999999999983</v>
      </c>
      <c r="N16" s="11">
        <v>-28.160999999999973</v>
      </c>
      <c r="O16" s="11">
        <v>-38.829999999999956</v>
      </c>
    </row>
    <row r="17" spans="2:19" x14ac:dyDescent="0.15">
      <c r="B17" s="346" t="s">
        <v>15</v>
      </c>
      <c r="C17" s="334">
        <v>2187.1210000000001</v>
      </c>
      <c r="D17" s="336">
        <v>548.82600000000002</v>
      </c>
      <c r="E17" s="347">
        <v>262.04199999999997</v>
      </c>
      <c r="F17" s="351">
        <v>261.07</v>
      </c>
      <c r="G17" s="334">
        <v>2309.8510000000001</v>
      </c>
      <c r="H17" s="336">
        <v>577.37300000000005</v>
      </c>
      <c r="I17" s="347">
        <v>282.66700000000003</v>
      </c>
      <c r="J17" s="351">
        <v>255.679</v>
      </c>
      <c r="K17" s="336">
        <v>122.73000000000002</v>
      </c>
      <c r="L17" s="334">
        <v>28.547000000000025</v>
      </c>
      <c r="M17" s="334">
        <v>20.625000000000057</v>
      </c>
      <c r="N17" s="334">
        <v>-5.3909999999999911</v>
      </c>
      <c r="O17" s="334">
        <v>15.234000000000066</v>
      </c>
    </row>
    <row r="19" spans="2:19" x14ac:dyDescent="0.15">
      <c r="B19" s="207" t="s">
        <v>115</v>
      </c>
      <c r="C19" s="207"/>
      <c r="D19" s="207"/>
      <c r="E19" s="207"/>
      <c r="F19" s="207"/>
      <c r="G19" s="207"/>
      <c r="H19" s="207"/>
      <c r="I19" s="197"/>
      <c r="J19" s="197"/>
      <c r="K19" s="197"/>
      <c r="L19" s="197"/>
      <c r="M19" s="197"/>
      <c r="N19" s="197"/>
      <c r="O19" s="197"/>
      <c r="P19" s="197"/>
      <c r="Q19" s="197"/>
      <c r="R19" s="197"/>
      <c r="S19" s="197"/>
    </row>
    <row r="20" spans="2:19" ht="117" customHeight="1" x14ac:dyDescent="0.15">
      <c r="B20" s="197"/>
      <c r="C20" s="197"/>
      <c r="D20" s="197"/>
      <c r="E20" s="197"/>
      <c r="F20" s="197"/>
      <c r="G20" s="197"/>
      <c r="H20" s="197"/>
      <c r="I20" s="197"/>
      <c r="J20" s="197"/>
      <c r="K20" s="197"/>
      <c r="L20" s="197"/>
      <c r="M20" s="197"/>
      <c r="N20" s="197"/>
      <c r="O20" s="197"/>
      <c r="P20" s="197"/>
      <c r="Q20" s="197"/>
      <c r="R20" s="197"/>
      <c r="S20" s="197"/>
    </row>
  </sheetData>
  <mergeCells count="18">
    <mergeCell ref="L5:L6"/>
    <mergeCell ref="M5:M6"/>
    <mergeCell ref="G5:G6"/>
    <mergeCell ref="B19:S20"/>
    <mergeCell ref="C4:F4"/>
    <mergeCell ref="G4:J4"/>
    <mergeCell ref="K4:O4"/>
    <mergeCell ref="B5:B6"/>
    <mergeCell ref="C5:C6"/>
    <mergeCell ref="D5:D6"/>
    <mergeCell ref="E5:E6"/>
    <mergeCell ref="F5:F6"/>
    <mergeCell ref="N5:N6"/>
    <mergeCell ref="O5:O6"/>
    <mergeCell ref="H5:H6"/>
    <mergeCell ref="I5:I6"/>
    <mergeCell ref="J5:J6"/>
    <mergeCell ref="K5:K6"/>
  </mergeCells>
  <conditionalFormatting sqref="C5:C6">
    <cfRule type="dataBar" priority="13">
      <dataBar>
        <cfvo type="min"/>
        <cfvo type="max"/>
        <color rgb="FF638EC6"/>
      </dataBar>
      <extLst>
        <ext xmlns:x14="http://schemas.microsoft.com/office/spreadsheetml/2009/9/main" uri="{B025F937-C7B1-47D3-B67F-A62EFF666E3E}">
          <x14:id>{B88EEE4C-BF62-47D8-8E05-B63F8E27866A}</x14:id>
        </ext>
      </extLst>
    </cfRule>
  </conditionalFormatting>
  <conditionalFormatting sqref="D5:D6">
    <cfRule type="dataBar" priority="12">
      <dataBar>
        <cfvo type="min"/>
        <cfvo type="max"/>
        <color rgb="FF638EC6"/>
      </dataBar>
      <extLst>
        <ext xmlns:x14="http://schemas.microsoft.com/office/spreadsheetml/2009/9/main" uri="{B025F937-C7B1-47D3-B67F-A62EFF666E3E}">
          <x14:id>{84A53BE0-17F2-4578-8367-2EB6F3406FFB}</x14:id>
        </ext>
      </extLst>
    </cfRule>
  </conditionalFormatting>
  <conditionalFormatting sqref="E5:E6">
    <cfRule type="dataBar" priority="7">
      <dataBar>
        <cfvo type="min"/>
        <cfvo type="max"/>
        <color rgb="FF638EC6"/>
      </dataBar>
      <extLst>
        <ext xmlns:x14="http://schemas.microsoft.com/office/spreadsheetml/2009/9/main" uri="{B025F937-C7B1-47D3-B67F-A62EFF666E3E}">
          <x14:id>{EE15C61E-D3FA-4E79-A457-62F8B6B629AD}</x14:id>
        </ext>
      </extLst>
    </cfRule>
  </conditionalFormatting>
  <conditionalFormatting sqref="F5:F6">
    <cfRule type="dataBar" priority="6">
      <dataBar>
        <cfvo type="min"/>
        <cfvo type="max"/>
        <color rgb="FF638EC6"/>
      </dataBar>
      <extLst>
        <ext xmlns:x14="http://schemas.microsoft.com/office/spreadsheetml/2009/9/main" uri="{B025F937-C7B1-47D3-B67F-A62EFF666E3E}">
          <x14:id>{0C87BE97-380D-4D55-B4F1-9B93AE9F279E}</x14:id>
        </ext>
      </extLst>
    </cfRule>
  </conditionalFormatting>
  <conditionalFormatting sqref="G5:G6">
    <cfRule type="dataBar" priority="5">
      <dataBar>
        <cfvo type="min"/>
        <cfvo type="max"/>
        <color rgb="FF638EC6"/>
      </dataBar>
      <extLst>
        <ext xmlns:x14="http://schemas.microsoft.com/office/spreadsheetml/2009/9/main" uri="{B025F937-C7B1-47D3-B67F-A62EFF666E3E}">
          <x14:id>{3EC3EA5A-1C96-439A-8A27-68AB26E90125}</x14:id>
        </ext>
      </extLst>
    </cfRule>
  </conditionalFormatting>
  <conditionalFormatting sqref="H5:H6">
    <cfRule type="dataBar" priority="4">
      <dataBar>
        <cfvo type="min"/>
        <cfvo type="max"/>
        <color rgb="FF638EC6"/>
      </dataBar>
      <extLst>
        <ext xmlns:x14="http://schemas.microsoft.com/office/spreadsheetml/2009/9/main" uri="{B025F937-C7B1-47D3-B67F-A62EFF666E3E}">
          <x14:id>{307ABFD7-0728-4D9E-A814-669815D2FAEA}</x14:id>
        </ext>
      </extLst>
    </cfRule>
  </conditionalFormatting>
  <conditionalFormatting sqref="I5:I6">
    <cfRule type="dataBar" priority="2">
      <dataBar>
        <cfvo type="min"/>
        <cfvo type="max"/>
        <color rgb="FF638EC6"/>
      </dataBar>
      <extLst>
        <ext xmlns:x14="http://schemas.microsoft.com/office/spreadsheetml/2009/9/main" uri="{B025F937-C7B1-47D3-B67F-A62EFF666E3E}">
          <x14:id>{35DCFA87-F259-4F4A-B8B8-FF7C324E355D}</x14:id>
        </ext>
      </extLst>
    </cfRule>
  </conditionalFormatting>
  <conditionalFormatting sqref="J5:J6">
    <cfRule type="dataBar" priority="3">
      <dataBar>
        <cfvo type="min"/>
        <cfvo type="max"/>
        <color rgb="FF638EC6"/>
      </dataBar>
      <extLst>
        <ext xmlns:x14="http://schemas.microsoft.com/office/spreadsheetml/2009/9/main" uri="{B025F937-C7B1-47D3-B67F-A62EFF666E3E}">
          <x14:id>{290FF0F5-75B2-4401-B2DE-6254928C1CCB}</x14:id>
        </ext>
      </extLst>
    </cfRule>
  </conditionalFormatting>
  <conditionalFormatting sqref="K5:K6">
    <cfRule type="dataBar" priority="9">
      <dataBar>
        <cfvo type="min"/>
        <cfvo type="max"/>
        <color rgb="FF638EC6"/>
      </dataBar>
      <extLst>
        <ext xmlns:x14="http://schemas.microsoft.com/office/spreadsheetml/2009/9/main" uri="{B025F937-C7B1-47D3-B67F-A62EFF666E3E}">
          <x14:id>{7C5B9823-11AA-406A-B616-DA63A985018B}</x14:id>
        </ext>
      </extLst>
    </cfRule>
  </conditionalFormatting>
  <conditionalFormatting sqref="L5:L6">
    <cfRule type="dataBar" priority="8">
      <dataBar>
        <cfvo type="min"/>
        <cfvo type="max"/>
        <color rgb="FF638EC6"/>
      </dataBar>
      <extLst>
        <ext xmlns:x14="http://schemas.microsoft.com/office/spreadsheetml/2009/9/main" uri="{B025F937-C7B1-47D3-B67F-A62EFF666E3E}">
          <x14:id>{A10BDCAB-906D-4ACC-BE6A-0312863E795D}</x14:id>
        </ext>
      </extLst>
    </cfRule>
  </conditionalFormatting>
  <conditionalFormatting sqref="M5:M6">
    <cfRule type="dataBar" priority="11">
      <dataBar>
        <cfvo type="min"/>
        <cfvo type="max"/>
        <color rgb="FF638EC6"/>
      </dataBar>
      <extLst>
        <ext xmlns:x14="http://schemas.microsoft.com/office/spreadsheetml/2009/9/main" uri="{B025F937-C7B1-47D3-B67F-A62EFF666E3E}">
          <x14:id>{068E60FA-8048-426F-9632-35F1AEB966FB}</x14:id>
        </ext>
      </extLst>
    </cfRule>
  </conditionalFormatting>
  <conditionalFormatting sqref="N5:N6">
    <cfRule type="dataBar" priority="1">
      <dataBar>
        <cfvo type="min"/>
        <cfvo type="max"/>
        <color rgb="FF638EC6"/>
      </dataBar>
      <extLst>
        <ext xmlns:x14="http://schemas.microsoft.com/office/spreadsheetml/2009/9/main" uri="{B025F937-C7B1-47D3-B67F-A62EFF666E3E}">
          <x14:id>{C143A02F-E4D9-420B-8819-47EC557BBFB7}</x14:id>
        </ext>
      </extLst>
    </cfRule>
  </conditionalFormatting>
  <conditionalFormatting sqref="O5:O6">
    <cfRule type="dataBar" priority="10">
      <dataBar>
        <cfvo type="min"/>
        <cfvo type="max"/>
        <color rgb="FF638EC6"/>
      </dataBar>
      <extLst>
        <ext xmlns:x14="http://schemas.microsoft.com/office/spreadsheetml/2009/9/main" uri="{B025F937-C7B1-47D3-B67F-A62EFF666E3E}">
          <x14:id>{01167CBE-904A-455C-A879-6F5B1CC17BAC}</x14:id>
        </ext>
      </extLst>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B88EEE4C-BF62-47D8-8E05-B63F8E27866A}">
            <x14:dataBar minLength="0" maxLength="100" gradient="0">
              <x14:cfvo type="autoMin"/>
              <x14:cfvo type="autoMax"/>
              <x14:negativeFillColor rgb="FFFF0000"/>
              <x14:axisColor rgb="FF000000"/>
            </x14:dataBar>
          </x14:cfRule>
          <xm:sqref>C5:C6</xm:sqref>
        </x14:conditionalFormatting>
        <x14:conditionalFormatting xmlns:xm="http://schemas.microsoft.com/office/excel/2006/main">
          <x14:cfRule type="dataBar" id="{84A53BE0-17F2-4578-8367-2EB6F3406FFB}">
            <x14:dataBar minLength="0" maxLength="100" gradient="0">
              <x14:cfvo type="autoMin"/>
              <x14:cfvo type="autoMax"/>
              <x14:negativeFillColor rgb="FFFF0000"/>
              <x14:axisColor rgb="FF000000"/>
            </x14:dataBar>
          </x14:cfRule>
          <xm:sqref>D5:D6</xm:sqref>
        </x14:conditionalFormatting>
        <x14:conditionalFormatting xmlns:xm="http://schemas.microsoft.com/office/excel/2006/main">
          <x14:cfRule type="dataBar" id="{EE15C61E-D3FA-4E79-A457-62F8B6B629AD}">
            <x14:dataBar minLength="0" maxLength="100" gradient="0">
              <x14:cfvo type="autoMin"/>
              <x14:cfvo type="autoMax"/>
              <x14:negativeFillColor rgb="FFFF0000"/>
              <x14:axisColor rgb="FF000000"/>
            </x14:dataBar>
          </x14:cfRule>
          <xm:sqref>E5:E6</xm:sqref>
        </x14:conditionalFormatting>
        <x14:conditionalFormatting xmlns:xm="http://schemas.microsoft.com/office/excel/2006/main">
          <x14:cfRule type="dataBar" id="{0C87BE97-380D-4D55-B4F1-9B93AE9F279E}">
            <x14:dataBar minLength="0" maxLength="100" gradient="0">
              <x14:cfvo type="autoMin"/>
              <x14:cfvo type="autoMax"/>
              <x14:negativeFillColor rgb="FFFF0000"/>
              <x14:axisColor rgb="FF000000"/>
            </x14:dataBar>
          </x14:cfRule>
          <xm:sqref>F5:F6</xm:sqref>
        </x14:conditionalFormatting>
        <x14:conditionalFormatting xmlns:xm="http://schemas.microsoft.com/office/excel/2006/main">
          <x14:cfRule type="dataBar" id="{3EC3EA5A-1C96-439A-8A27-68AB26E90125}">
            <x14:dataBar minLength="0" maxLength="100" gradient="0">
              <x14:cfvo type="autoMin"/>
              <x14:cfvo type="autoMax"/>
              <x14:negativeFillColor rgb="FFFF0000"/>
              <x14:axisColor rgb="FF000000"/>
            </x14:dataBar>
          </x14:cfRule>
          <xm:sqref>G5:G6</xm:sqref>
        </x14:conditionalFormatting>
        <x14:conditionalFormatting xmlns:xm="http://schemas.microsoft.com/office/excel/2006/main">
          <x14:cfRule type="dataBar" id="{307ABFD7-0728-4D9E-A814-669815D2FAEA}">
            <x14:dataBar minLength="0" maxLength="100" gradient="0">
              <x14:cfvo type="autoMin"/>
              <x14:cfvo type="autoMax"/>
              <x14:negativeFillColor rgb="FFFF0000"/>
              <x14:axisColor rgb="FF000000"/>
            </x14:dataBar>
          </x14:cfRule>
          <xm:sqref>H5:H6</xm:sqref>
        </x14:conditionalFormatting>
        <x14:conditionalFormatting xmlns:xm="http://schemas.microsoft.com/office/excel/2006/main">
          <x14:cfRule type="dataBar" id="{35DCFA87-F259-4F4A-B8B8-FF7C324E355D}">
            <x14:dataBar minLength="0" maxLength="100" gradient="0">
              <x14:cfvo type="autoMin"/>
              <x14:cfvo type="autoMax"/>
              <x14:negativeFillColor rgb="FFFF0000"/>
              <x14:axisColor rgb="FF000000"/>
            </x14:dataBar>
          </x14:cfRule>
          <xm:sqref>I5:I6</xm:sqref>
        </x14:conditionalFormatting>
        <x14:conditionalFormatting xmlns:xm="http://schemas.microsoft.com/office/excel/2006/main">
          <x14:cfRule type="dataBar" id="{290FF0F5-75B2-4401-B2DE-6254928C1CCB}">
            <x14:dataBar minLength="0" maxLength="100" gradient="0">
              <x14:cfvo type="autoMin"/>
              <x14:cfvo type="autoMax"/>
              <x14:negativeFillColor rgb="FFFF0000"/>
              <x14:axisColor rgb="FF000000"/>
            </x14:dataBar>
          </x14:cfRule>
          <xm:sqref>J5:J6</xm:sqref>
        </x14:conditionalFormatting>
        <x14:conditionalFormatting xmlns:xm="http://schemas.microsoft.com/office/excel/2006/main">
          <x14:cfRule type="dataBar" id="{7C5B9823-11AA-406A-B616-DA63A985018B}">
            <x14:dataBar minLength="0" maxLength="100" gradient="0">
              <x14:cfvo type="autoMin"/>
              <x14:cfvo type="autoMax"/>
              <x14:negativeFillColor rgb="FFFF0000"/>
              <x14:axisColor rgb="FF000000"/>
            </x14:dataBar>
          </x14:cfRule>
          <xm:sqref>K5:K6</xm:sqref>
        </x14:conditionalFormatting>
        <x14:conditionalFormatting xmlns:xm="http://schemas.microsoft.com/office/excel/2006/main">
          <x14:cfRule type="dataBar" id="{A10BDCAB-906D-4ACC-BE6A-0312863E795D}">
            <x14:dataBar minLength="0" maxLength="100" gradient="0">
              <x14:cfvo type="autoMin"/>
              <x14:cfvo type="autoMax"/>
              <x14:negativeFillColor rgb="FFFF0000"/>
              <x14:axisColor rgb="FF000000"/>
            </x14:dataBar>
          </x14:cfRule>
          <xm:sqref>L5:L6</xm:sqref>
        </x14:conditionalFormatting>
        <x14:conditionalFormatting xmlns:xm="http://schemas.microsoft.com/office/excel/2006/main">
          <x14:cfRule type="dataBar" id="{068E60FA-8048-426F-9632-35F1AEB966FB}">
            <x14:dataBar minLength="0" maxLength="100" gradient="0">
              <x14:cfvo type="autoMin"/>
              <x14:cfvo type="autoMax"/>
              <x14:negativeFillColor rgb="FFFF0000"/>
              <x14:axisColor rgb="FF000000"/>
            </x14:dataBar>
          </x14:cfRule>
          <xm:sqref>M5:M6</xm:sqref>
        </x14:conditionalFormatting>
        <x14:conditionalFormatting xmlns:xm="http://schemas.microsoft.com/office/excel/2006/main">
          <x14:cfRule type="dataBar" id="{C143A02F-E4D9-420B-8819-47EC557BBFB7}">
            <x14:dataBar minLength="0" maxLength="100" gradient="0">
              <x14:cfvo type="autoMin"/>
              <x14:cfvo type="autoMax"/>
              <x14:negativeFillColor rgb="FFFF0000"/>
              <x14:axisColor rgb="FF000000"/>
            </x14:dataBar>
          </x14:cfRule>
          <xm:sqref>N5:N6</xm:sqref>
        </x14:conditionalFormatting>
        <x14:conditionalFormatting xmlns:xm="http://schemas.microsoft.com/office/excel/2006/main">
          <x14:cfRule type="dataBar" id="{01167CBE-904A-455C-A879-6F5B1CC17BAC}">
            <x14:dataBar minLength="0" maxLength="100" gradient="0">
              <x14:cfvo type="autoMin"/>
              <x14:cfvo type="autoMax"/>
              <x14:negativeFillColor rgb="FFFF0000"/>
              <x14:axisColor rgb="FF000000"/>
            </x14:dataBar>
          </x14:cfRule>
          <xm:sqref>O5:O6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7D75-EB0A-48B6-932C-8D0BB91BBCE8}">
  <dimension ref="B2:AK48"/>
  <sheetViews>
    <sheetView showGridLines="0" zoomScaleNormal="100" workbookViewId="0">
      <selection activeCell="M17" sqref="M17"/>
    </sheetView>
  </sheetViews>
  <sheetFormatPr baseColWidth="10" defaultColWidth="11" defaultRowHeight="11" x14ac:dyDescent="0.15"/>
  <cols>
    <col min="1" max="1" width="3.59765625" style="217" customWidth="1"/>
    <col min="2" max="2" width="15.59765625" style="217" customWidth="1"/>
    <col min="3" max="8" width="12.19921875" style="217" customWidth="1"/>
    <col min="9" max="9" width="16" style="217" customWidth="1"/>
    <col min="10" max="15" width="11" style="217"/>
    <col min="16" max="19" width="16.59765625" style="217" customWidth="1"/>
    <col min="20" max="16384" width="11" style="217"/>
  </cols>
  <sheetData>
    <row r="2" spans="2:9" x14ac:dyDescent="0.15">
      <c r="B2" s="1" t="s">
        <v>108</v>
      </c>
    </row>
    <row r="3" spans="2:9" x14ac:dyDescent="0.15">
      <c r="B3" s="218"/>
    </row>
    <row r="4" spans="2:9" x14ac:dyDescent="0.15">
      <c r="B4" s="1" t="s">
        <v>109</v>
      </c>
    </row>
    <row r="5" spans="2:9" x14ac:dyDescent="0.15">
      <c r="B5" s="1"/>
    </row>
    <row r="6" spans="2:9" ht="17" customHeight="1" x14ac:dyDescent="0.15">
      <c r="B6" s="273"/>
      <c r="C6" s="229" t="s">
        <v>79</v>
      </c>
      <c r="D6" s="229"/>
      <c r="E6" s="229"/>
      <c r="F6" s="229"/>
      <c r="G6" s="229"/>
      <c r="H6" s="229"/>
      <c r="I6" s="227" t="s">
        <v>80</v>
      </c>
    </row>
    <row r="7" spans="2:9" ht="17" customHeight="1" x14ac:dyDescent="0.15">
      <c r="B7" s="274"/>
      <c r="C7" s="228" t="s">
        <v>48</v>
      </c>
      <c r="D7" s="228" t="s">
        <v>47</v>
      </c>
      <c r="E7" s="228" t="s">
        <v>46</v>
      </c>
      <c r="F7" s="228" t="s">
        <v>45</v>
      </c>
      <c r="G7" s="228" t="s">
        <v>44</v>
      </c>
      <c r="H7" s="228" t="s">
        <v>43</v>
      </c>
      <c r="I7" s="230" t="s">
        <v>110</v>
      </c>
    </row>
    <row r="8" spans="2:9" ht="17" customHeight="1" x14ac:dyDescent="0.15">
      <c r="B8" s="275">
        <v>2019</v>
      </c>
      <c r="C8" s="276"/>
      <c r="D8" s="276"/>
      <c r="E8" s="276"/>
      <c r="F8" s="276"/>
      <c r="G8" s="276"/>
      <c r="H8" s="276"/>
      <c r="I8" s="277"/>
    </row>
    <row r="9" spans="2:9" ht="17" customHeight="1" x14ac:dyDescent="0.15">
      <c r="B9" s="278" t="s">
        <v>102</v>
      </c>
      <c r="C9" s="279">
        <v>20.59</v>
      </c>
      <c r="D9" s="279">
        <v>39.5</v>
      </c>
      <c r="E9" s="279">
        <v>47.1</v>
      </c>
      <c r="F9" s="279">
        <v>50</v>
      </c>
      <c r="G9" s="279">
        <v>50</v>
      </c>
      <c r="H9" s="279">
        <v>50</v>
      </c>
      <c r="I9" s="279">
        <v>22</v>
      </c>
    </row>
    <row r="10" spans="2:9" ht="17" customHeight="1" x14ac:dyDescent="0.15">
      <c r="B10" s="278" t="s">
        <v>103</v>
      </c>
      <c r="C10" s="279">
        <v>26.17</v>
      </c>
      <c r="D10" s="279">
        <v>44.88</v>
      </c>
      <c r="E10" s="279">
        <v>67</v>
      </c>
      <c r="F10" s="279">
        <v>74.099999999999994</v>
      </c>
      <c r="G10" s="279">
        <v>83.6</v>
      </c>
      <c r="H10" s="279">
        <v>87.97</v>
      </c>
      <c r="I10" s="280">
        <v>34.97</v>
      </c>
    </row>
    <row r="11" spans="2:9" ht="17" customHeight="1" x14ac:dyDescent="0.15">
      <c r="B11" s="278" t="s">
        <v>104</v>
      </c>
      <c r="C11" s="279">
        <v>33.99</v>
      </c>
      <c r="D11" s="279">
        <v>55.22</v>
      </c>
      <c r="E11" s="279">
        <v>87</v>
      </c>
      <c r="F11" s="279">
        <v>88.07</v>
      </c>
      <c r="G11" s="279">
        <v>111.19</v>
      </c>
      <c r="H11" s="279">
        <v>124.17</v>
      </c>
      <c r="I11" s="280">
        <v>60.16</v>
      </c>
    </row>
    <row r="12" spans="2:9" ht="17" customHeight="1" x14ac:dyDescent="0.15">
      <c r="B12" s="278" t="s">
        <v>105</v>
      </c>
      <c r="C12" s="279">
        <v>44.5</v>
      </c>
      <c r="D12" s="279">
        <v>71.63</v>
      </c>
      <c r="E12" s="279">
        <v>105.74</v>
      </c>
      <c r="F12" s="279">
        <v>113.3</v>
      </c>
      <c r="G12" s="279">
        <v>136.84</v>
      </c>
      <c r="H12" s="279">
        <v>159.12</v>
      </c>
      <c r="I12" s="280">
        <v>87.8</v>
      </c>
    </row>
    <row r="13" spans="2:9" ht="17" customHeight="1" x14ac:dyDescent="0.15">
      <c r="B13" s="278" t="s">
        <v>106</v>
      </c>
      <c r="C13" s="279">
        <v>52.36</v>
      </c>
      <c r="D13" s="279">
        <v>88.06</v>
      </c>
      <c r="E13" s="279">
        <v>124.41</v>
      </c>
      <c r="F13" s="279">
        <v>130.94999999999999</v>
      </c>
      <c r="G13" s="279">
        <v>165.89</v>
      </c>
      <c r="H13" s="279">
        <v>195</v>
      </c>
      <c r="I13" s="279">
        <v>117.61</v>
      </c>
    </row>
    <row r="14" spans="2:9" ht="17" customHeight="1" x14ac:dyDescent="0.15">
      <c r="B14" s="275">
        <v>2021</v>
      </c>
      <c r="C14" s="276"/>
      <c r="D14" s="276"/>
      <c r="E14" s="276"/>
      <c r="F14" s="276"/>
      <c r="G14" s="276"/>
      <c r="H14" s="276"/>
      <c r="I14" s="277"/>
    </row>
    <row r="15" spans="2:9" ht="17" customHeight="1" x14ac:dyDescent="0.15">
      <c r="B15" s="278" t="s">
        <v>102</v>
      </c>
      <c r="C15" s="279">
        <v>20.39</v>
      </c>
      <c r="D15" s="279">
        <v>37.049999999999997</v>
      </c>
      <c r="E15" s="279">
        <v>53.05</v>
      </c>
      <c r="F15" s="279">
        <v>53.05</v>
      </c>
      <c r="G15" s="279">
        <v>53.05</v>
      </c>
      <c r="H15" s="279">
        <v>59.94</v>
      </c>
      <c r="I15" s="279">
        <v>37.53</v>
      </c>
    </row>
    <row r="16" spans="2:9" ht="17" customHeight="1" x14ac:dyDescent="0.15">
      <c r="B16" s="278" t="s">
        <v>103</v>
      </c>
      <c r="C16" s="279">
        <v>27.29</v>
      </c>
      <c r="D16" s="279">
        <v>46.5</v>
      </c>
      <c r="E16" s="279">
        <v>69.22</v>
      </c>
      <c r="F16" s="279">
        <v>78.34</v>
      </c>
      <c r="G16" s="279">
        <v>98.73</v>
      </c>
      <c r="H16" s="279">
        <v>103.94</v>
      </c>
      <c r="I16" s="280">
        <v>46.76</v>
      </c>
    </row>
    <row r="17" spans="2:13" ht="17" customHeight="1" x14ac:dyDescent="0.15">
      <c r="B17" s="278" t="s">
        <v>104</v>
      </c>
      <c r="C17" s="279">
        <v>32.229999999999997</v>
      </c>
      <c r="D17" s="279">
        <v>52.77</v>
      </c>
      <c r="E17" s="279">
        <v>84.2</v>
      </c>
      <c r="F17" s="279">
        <v>98.32</v>
      </c>
      <c r="G17" s="279">
        <v>121.7</v>
      </c>
      <c r="H17" s="279">
        <v>138.34</v>
      </c>
      <c r="I17" s="280">
        <v>61.17</v>
      </c>
    </row>
    <row r="18" spans="2:13" ht="17" customHeight="1" x14ac:dyDescent="0.15">
      <c r="B18" s="278" t="s">
        <v>105</v>
      </c>
      <c r="C18" s="279">
        <v>37.92</v>
      </c>
      <c r="D18" s="279">
        <v>68.790000000000006</v>
      </c>
      <c r="E18" s="279">
        <v>111.82</v>
      </c>
      <c r="F18" s="279">
        <v>126.8</v>
      </c>
      <c r="G18" s="279">
        <v>155.68</v>
      </c>
      <c r="H18" s="279">
        <v>179.93</v>
      </c>
      <c r="I18" s="280">
        <v>79.959999999999994</v>
      </c>
    </row>
    <row r="19" spans="2:13" ht="17" customHeight="1" x14ac:dyDescent="0.15">
      <c r="B19" s="278" t="s">
        <v>106</v>
      </c>
      <c r="C19" s="279">
        <v>45.96</v>
      </c>
      <c r="D19" s="279">
        <v>80.459999999999994</v>
      </c>
      <c r="E19" s="279">
        <v>132.24</v>
      </c>
      <c r="F19" s="279">
        <v>150.13999999999999</v>
      </c>
      <c r="G19" s="279">
        <v>199.79</v>
      </c>
      <c r="H19" s="279">
        <v>230.63</v>
      </c>
      <c r="I19" s="279">
        <v>106.3</v>
      </c>
    </row>
    <row r="20" spans="2:13" x14ac:dyDescent="0.15">
      <c r="B20" s="2"/>
    </row>
    <row r="21" spans="2:13" ht="241" customHeight="1" x14ac:dyDescent="0.15">
      <c r="B21" s="219" t="s">
        <v>118</v>
      </c>
      <c r="C21" s="220"/>
      <c r="D21" s="220"/>
      <c r="E21" s="220"/>
      <c r="F21" s="220"/>
      <c r="G21" s="220"/>
      <c r="H21" s="220"/>
      <c r="I21" s="220"/>
    </row>
    <row r="23" spans="2:13" x14ac:dyDescent="0.15">
      <c r="B23" s="220"/>
      <c r="C23" s="220"/>
      <c r="D23" s="220"/>
      <c r="E23" s="220"/>
      <c r="F23" s="220"/>
      <c r="G23" s="220"/>
      <c r="H23" s="220"/>
      <c r="I23" s="220"/>
      <c r="M23" s="221"/>
    </row>
    <row r="24" spans="2:13" x14ac:dyDescent="0.15">
      <c r="B24" s="220"/>
      <c r="C24" s="220"/>
      <c r="D24" s="220"/>
      <c r="E24" s="220"/>
      <c r="F24" s="220"/>
      <c r="G24" s="220"/>
      <c r="H24" s="220"/>
      <c r="I24" s="220"/>
    </row>
    <row r="25" spans="2:13" x14ac:dyDescent="0.15">
      <c r="B25" s="220"/>
      <c r="C25" s="220"/>
      <c r="D25" s="220"/>
      <c r="E25" s="220"/>
      <c r="F25" s="220"/>
      <c r="G25" s="220"/>
      <c r="H25" s="220"/>
      <c r="I25" s="220"/>
    </row>
    <row r="26" spans="2:13" x14ac:dyDescent="0.15">
      <c r="B26" s="220"/>
      <c r="C26" s="220"/>
      <c r="D26" s="220"/>
      <c r="E26" s="220"/>
      <c r="F26" s="220"/>
      <c r="G26" s="220"/>
      <c r="H26" s="220"/>
      <c r="I26" s="220"/>
    </row>
    <row r="27" spans="2:13" x14ac:dyDescent="0.15">
      <c r="B27" s="220"/>
      <c r="C27" s="220"/>
      <c r="D27" s="220"/>
      <c r="E27" s="220"/>
      <c r="F27" s="220"/>
      <c r="G27" s="220"/>
      <c r="H27" s="220"/>
      <c r="I27" s="220"/>
    </row>
    <row r="28" spans="2:13" x14ac:dyDescent="0.15">
      <c r="B28" s="220"/>
      <c r="C28" s="220"/>
      <c r="D28" s="220"/>
      <c r="E28" s="220"/>
      <c r="F28" s="220"/>
      <c r="G28" s="220"/>
      <c r="H28" s="220"/>
      <c r="I28" s="220"/>
    </row>
    <row r="29" spans="2:13" x14ac:dyDescent="0.15">
      <c r="B29" s="220"/>
      <c r="C29" s="220"/>
      <c r="D29" s="220"/>
      <c r="E29" s="220"/>
      <c r="F29" s="220"/>
      <c r="G29" s="220"/>
      <c r="H29" s="220"/>
      <c r="I29" s="220"/>
    </row>
    <row r="30" spans="2:13" x14ac:dyDescent="0.15">
      <c r="B30" s="220"/>
      <c r="C30" s="220"/>
      <c r="D30" s="220"/>
      <c r="E30" s="220"/>
      <c r="F30" s="220"/>
      <c r="G30" s="220"/>
      <c r="H30" s="220"/>
      <c r="I30" s="220"/>
    </row>
    <row r="40" spans="2:37" x14ac:dyDescent="0.15">
      <c r="B40" s="222"/>
    </row>
    <row r="41" spans="2:37" x14ac:dyDescent="0.15">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row>
    <row r="42" spans="2:37" ht="15" customHeight="1" x14ac:dyDescent="0.15">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4"/>
      <c r="AE42" s="224"/>
      <c r="AF42" s="224"/>
      <c r="AG42" s="224"/>
      <c r="AH42" s="224"/>
      <c r="AI42" s="224"/>
      <c r="AJ42" s="224"/>
      <c r="AK42" s="224"/>
    </row>
    <row r="43" spans="2:37" x14ac:dyDescent="0.1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row>
    <row r="44" spans="2:37" x14ac:dyDescent="0.15">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row>
    <row r="45" spans="2:37" x14ac:dyDescent="0.15">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row>
    <row r="46" spans="2:37" x14ac:dyDescent="0.15">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row>
    <row r="47" spans="2:37" x14ac:dyDescent="0.15">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row>
    <row r="48" spans="2:37" x14ac:dyDescent="0.15">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row>
  </sheetData>
  <mergeCells count="23">
    <mergeCell ref="B30:I30"/>
    <mergeCell ref="B14:I14"/>
    <mergeCell ref="B8:I8"/>
    <mergeCell ref="B25:I25"/>
    <mergeCell ref="B26:I26"/>
    <mergeCell ref="B27:I27"/>
    <mergeCell ref="B28:I28"/>
    <mergeCell ref="B29:I29"/>
    <mergeCell ref="Z42:AC42"/>
    <mergeCell ref="AD42:AG42"/>
    <mergeCell ref="AH42:AK42"/>
    <mergeCell ref="C6:H6"/>
    <mergeCell ref="C41:Y41"/>
    <mergeCell ref="Z41:AK41"/>
    <mergeCell ref="C42:E42"/>
    <mergeCell ref="F42:I42"/>
    <mergeCell ref="J42:M42"/>
    <mergeCell ref="N42:Q42"/>
    <mergeCell ref="R42:U42"/>
    <mergeCell ref="V42:Y42"/>
    <mergeCell ref="B21:I21"/>
    <mergeCell ref="B23:I23"/>
    <mergeCell ref="B24:I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1064-2C2E-4F35-A8FA-732DF20BA8AF}">
  <sheetPr codeName="Feuil3"/>
  <dimension ref="A2:H69"/>
  <sheetViews>
    <sheetView showGridLines="0" workbookViewId="0">
      <selection activeCell="C46" sqref="C46"/>
    </sheetView>
  </sheetViews>
  <sheetFormatPr baseColWidth="10" defaultColWidth="11" defaultRowHeight="11" x14ac:dyDescent="0.15"/>
  <cols>
    <col min="1" max="1" width="2.796875" style="124" customWidth="1"/>
    <col min="2" max="5" width="24.59765625" style="124" customWidth="1"/>
    <col min="6" max="16384" width="11" style="124"/>
  </cols>
  <sheetData>
    <row r="2" spans="2:7" x14ac:dyDescent="0.15">
      <c r="B2" s="141" t="s">
        <v>111</v>
      </c>
    </row>
    <row r="3" spans="2:7" x14ac:dyDescent="0.15">
      <c r="B3" s="123"/>
      <c r="G3" s="123"/>
    </row>
    <row r="4" spans="2:7" x14ac:dyDescent="0.15">
      <c r="E4" s="136" t="s">
        <v>18</v>
      </c>
    </row>
    <row r="5" spans="2:7" ht="16" customHeight="1" x14ac:dyDescent="0.15">
      <c r="B5" s="241" t="s">
        <v>19</v>
      </c>
      <c r="C5" s="242" t="s">
        <v>81</v>
      </c>
      <c r="D5" s="243">
        <v>2018</v>
      </c>
      <c r="E5" s="243">
        <v>2021</v>
      </c>
      <c r="G5" s="123"/>
    </row>
    <row r="6" spans="2:7" ht="16" customHeight="1" x14ac:dyDescent="0.15">
      <c r="B6" s="238" t="s">
        <v>20</v>
      </c>
      <c r="C6" s="244" t="s">
        <v>6</v>
      </c>
      <c r="D6" s="247">
        <v>4.87E-2</v>
      </c>
      <c r="E6" s="247">
        <v>0.04</v>
      </c>
    </row>
    <row r="7" spans="2:7" ht="16" customHeight="1" x14ac:dyDescent="0.15">
      <c r="B7" s="239"/>
      <c r="C7" s="245" t="s">
        <v>7</v>
      </c>
      <c r="D7" s="248">
        <v>7.6499999999999999E-2</v>
      </c>
      <c r="E7" s="248">
        <v>0.06</v>
      </c>
    </row>
    <row r="8" spans="2:7" ht="16" customHeight="1" x14ac:dyDescent="0.15">
      <c r="B8" s="239"/>
      <c r="C8" s="245" t="s">
        <v>8</v>
      </c>
      <c r="D8" s="248">
        <v>4.5999999999999999E-2</v>
      </c>
      <c r="E8" s="248">
        <v>0.08</v>
      </c>
    </row>
    <row r="9" spans="2:7" ht="16" customHeight="1" x14ac:dyDescent="0.15">
      <c r="B9" s="239"/>
      <c r="C9" s="245" t="s">
        <v>9</v>
      </c>
      <c r="D9" s="248">
        <v>7.4399999999999994E-2</v>
      </c>
      <c r="E9" s="248">
        <v>0.14000000000000001</v>
      </c>
    </row>
    <row r="10" spans="2:7" ht="16" customHeight="1" x14ac:dyDescent="0.15">
      <c r="B10" s="239"/>
      <c r="C10" s="245" t="s">
        <v>10</v>
      </c>
      <c r="D10" s="248">
        <v>0.15690000000000001</v>
      </c>
      <c r="E10" s="248">
        <v>0.28000000000000003</v>
      </c>
    </row>
    <row r="11" spans="2:7" ht="16" customHeight="1" x14ac:dyDescent="0.15">
      <c r="B11" s="239"/>
      <c r="C11" s="245" t="s">
        <v>11</v>
      </c>
      <c r="D11" s="248">
        <v>0.3836</v>
      </c>
      <c r="E11" s="248">
        <v>0.67</v>
      </c>
    </row>
    <row r="12" spans="2:7" ht="16" customHeight="1" x14ac:dyDescent="0.15">
      <c r="B12" s="239"/>
      <c r="C12" s="245" t="s">
        <v>12</v>
      </c>
      <c r="D12" s="248">
        <v>0.96020000000000005</v>
      </c>
      <c r="E12" s="248">
        <v>1.81</v>
      </c>
    </row>
    <row r="13" spans="2:7" ht="16" customHeight="1" x14ac:dyDescent="0.15">
      <c r="B13" s="239"/>
      <c r="C13" s="245" t="s">
        <v>13</v>
      </c>
      <c r="D13" s="248">
        <v>2.2227999999999999</v>
      </c>
      <c r="E13" s="248">
        <v>4.0599999999999996</v>
      </c>
    </row>
    <row r="14" spans="2:7" ht="16" customHeight="1" x14ac:dyDescent="0.15">
      <c r="B14" s="239"/>
      <c r="C14" s="245" t="s">
        <v>14</v>
      </c>
      <c r="D14" s="248">
        <v>4.0846999999999998</v>
      </c>
      <c r="E14" s="248">
        <v>6.71</v>
      </c>
    </row>
    <row r="15" spans="2:7" ht="16" customHeight="1" x14ac:dyDescent="0.15">
      <c r="B15" s="240"/>
      <c r="C15" s="246" t="s">
        <v>21</v>
      </c>
      <c r="D15" s="249">
        <v>3.9331</v>
      </c>
      <c r="E15" s="249">
        <v>6.47</v>
      </c>
    </row>
    <row r="16" spans="2:7" ht="16" customHeight="1" x14ac:dyDescent="0.15">
      <c r="B16" s="234" t="s">
        <v>22</v>
      </c>
      <c r="C16" s="245" t="s">
        <v>6</v>
      </c>
      <c r="D16" s="248">
        <v>1.54E-2</v>
      </c>
      <c r="E16" s="248">
        <v>0.02</v>
      </c>
    </row>
    <row r="17" spans="2:7" ht="16" customHeight="1" x14ac:dyDescent="0.15">
      <c r="B17" s="234"/>
      <c r="C17" s="245" t="s">
        <v>7</v>
      </c>
      <c r="D17" s="248">
        <v>0.62739999999999996</v>
      </c>
      <c r="E17" s="248">
        <v>0.76</v>
      </c>
    </row>
    <row r="18" spans="2:7" ht="16" customHeight="1" x14ac:dyDescent="0.15">
      <c r="B18" s="234"/>
      <c r="C18" s="245" t="s">
        <v>8</v>
      </c>
      <c r="D18" s="248">
        <v>3.3277000000000001</v>
      </c>
      <c r="E18" s="248">
        <v>3.76</v>
      </c>
    </row>
    <row r="19" spans="2:7" ht="16" customHeight="1" x14ac:dyDescent="0.15">
      <c r="B19" s="234"/>
      <c r="C19" s="245" t="s">
        <v>9</v>
      </c>
      <c r="D19" s="248">
        <v>6.7962999999999996</v>
      </c>
      <c r="E19" s="248">
        <v>7.43</v>
      </c>
    </row>
    <row r="20" spans="2:7" ht="16" customHeight="1" x14ac:dyDescent="0.15">
      <c r="B20" s="234"/>
      <c r="C20" s="245" t="s">
        <v>10</v>
      </c>
      <c r="D20" s="248">
        <v>9.7402999999999995</v>
      </c>
      <c r="E20" s="248">
        <v>10.6</v>
      </c>
    </row>
    <row r="21" spans="2:7" ht="16" customHeight="1" x14ac:dyDescent="0.15">
      <c r="B21" s="234"/>
      <c r="C21" s="245" t="s">
        <v>11</v>
      </c>
      <c r="D21" s="248">
        <v>11.5717</v>
      </c>
      <c r="E21" s="248">
        <v>12.95</v>
      </c>
    </row>
    <row r="22" spans="2:7" ht="16" customHeight="1" x14ac:dyDescent="0.15">
      <c r="B22" s="234"/>
      <c r="C22" s="245" t="s">
        <v>12</v>
      </c>
      <c r="D22" s="248">
        <v>11.380699999999999</v>
      </c>
      <c r="E22" s="248">
        <v>13.53</v>
      </c>
    </row>
    <row r="23" spans="2:7" ht="16" customHeight="1" x14ac:dyDescent="0.15">
      <c r="B23" s="234"/>
      <c r="C23" s="245" t="s">
        <v>13</v>
      </c>
      <c r="D23" s="248">
        <v>10.619400000000001</v>
      </c>
      <c r="E23" s="248">
        <v>12.76</v>
      </c>
    </row>
    <row r="24" spans="2:7" ht="16" customHeight="1" x14ac:dyDescent="0.15">
      <c r="B24" s="234"/>
      <c r="C24" s="245" t="s">
        <v>14</v>
      </c>
      <c r="D24" s="248">
        <v>8.5942000000000007</v>
      </c>
      <c r="E24" s="248">
        <v>10.53</v>
      </c>
    </row>
    <row r="25" spans="2:7" ht="16" customHeight="1" x14ac:dyDescent="0.15">
      <c r="B25" s="237"/>
      <c r="C25" s="246" t="s">
        <v>21</v>
      </c>
      <c r="D25" s="249">
        <v>4.2447999999999997</v>
      </c>
      <c r="E25" s="249">
        <v>5.37</v>
      </c>
      <c r="G25" s="123"/>
    </row>
    <row r="26" spans="2:7" ht="16" customHeight="1" x14ac:dyDescent="0.15">
      <c r="B26" s="235" t="s">
        <v>112</v>
      </c>
      <c r="C26" s="245" t="s">
        <v>6</v>
      </c>
      <c r="D26" s="248">
        <v>12.2599</v>
      </c>
      <c r="E26" s="248">
        <v>13.43</v>
      </c>
    </row>
    <row r="27" spans="2:7" ht="16" customHeight="1" x14ac:dyDescent="0.15">
      <c r="B27" s="235"/>
      <c r="C27" s="245" t="s">
        <v>7</v>
      </c>
      <c r="D27" s="248">
        <v>21.286300000000001</v>
      </c>
      <c r="E27" s="248">
        <v>21.9</v>
      </c>
    </row>
    <row r="28" spans="2:7" ht="16" customHeight="1" x14ac:dyDescent="0.15">
      <c r="B28" s="235"/>
      <c r="C28" s="245" t="s">
        <v>8</v>
      </c>
      <c r="D28" s="248">
        <v>17.066299999999998</v>
      </c>
      <c r="E28" s="248">
        <v>17.48</v>
      </c>
    </row>
    <row r="29" spans="2:7" ht="16" customHeight="1" x14ac:dyDescent="0.15">
      <c r="B29" s="235"/>
      <c r="C29" s="245" t="s">
        <v>9</v>
      </c>
      <c r="D29" s="248">
        <v>16.883900000000001</v>
      </c>
      <c r="E29" s="248">
        <v>17.63</v>
      </c>
    </row>
    <row r="30" spans="2:7" ht="16" customHeight="1" x14ac:dyDescent="0.15">
      <c r="B30" s="235"/>
      <c r="C30" s="245" t="s">
        <v>10</v>
      </c>
      <c r="D30" s="250">
        <v>24.79</v>
      </c>
      <c r="E30" s="250">
        <v>25.58</v>
      </c>
    </row>
    <row r="31" spans="2:7" ht="16" customHeight="1" x14ac:dyDescent="0.15">
      <c r="B31" s="235"/>
      <c r="C31" s="245" t="s">
        <v>11</v>
      </c>
      <c r="D31" s="250">
        <v>28.729099999999999</v>
      </c>
      <c r="E31" s="250">
        <v>29.83</v>
      </c>
    </row>
    <row r="32" spans="2:7" ht="16" customHeight="1" x14ac:dyDescent="0.15">
      <c r="B32" s="235"/>
      <c r="C32" s="245" t="s">
        <v>12</v>
      </c>
      <c r="D32" s="250">
        <v>25.443200000000001</v>
      </c>
      <c r="E32" s="250">
        <v>27.37</v>
      </c>
    </row>
    <row r="33" spans="2:7" ht="16" customHeight="1" x14ac:dyDescent="0.15">
      <c r="B33" s="235"/>
      <c r="C33" s="245" t="s">
        <v>13</v>
      </c>
      <c r="D33" s="250">
        <v>22.440899999999999</v>
      </c>
      <c r="E33" s="250">
        <v>24.92</v>
      </c>
    </row>
    <row r="34" spans="2:7" ht="16" customHeight="1" x14ac:dyDescent="0.15">
      <c r="B34" s="235"/>
      <c r="C34" s="245" t="s">
        <v>14</v>
      </c>
      <c r="D34" s="250">
        <v>17.702300000000001</v>
      </c>
      <c r="E34" s="250">
        <v>19.88</v>
      </c>
    </row>
    <row r="35" spans="2:7" ht="16" customHeight="1" x14ac:dyDescent="0.15">
      <c r="B35" s="236"/>
      <c r="C35" s="246" t="s">
        <v>21</v>
      </c>
      <c r="D35" s="249">
        <v>10.1991</v>
      </c>
      <c r="E35" s="249">
        <v>11.79</v>
      </c>
    </row>
    <row r="37" spans="2:7" ht="24.75" customHeight="1" x14ac:dyDescent="0.15">
      <c r="B37" s="233" t="s">
        <v>119</v>
      </c>
      <c r="C37" s="233"/>
      <c r="D37" s="233"/>
      <c r="E37" s="233"/>
    </row>
    <row r="38" spans="2:7" ht="24" customHeight="1" x14ac:dyDescent="0.15">
      <c r="B38" s="233"/>
      <c r="C38" s="233"/>
      <c r="D38" s="233"/>
      <c r="E38" s="233"/>
    </row>
    <row r="39" spans="2:7" x14ac:dyDescent="0.15">
      <c r="B39" s="233"/>
      <c r="C39" s="233"/>
      <c r="D39" s="233"/>
      <c r="E39" s="233"/>
    </row>
    <row r="40" spans="2:7" x14ac:dyDescent="0.15">
      <c r="B40" s="233"/>
      <c r="C40" s="233"/>
      <c r="D40" s="233"/>
      <c r="E40" s="233"/>
    </row>
    <row r="41" spans="2:7" x14ac:dyDescent="0.15">
      <c r="B41" s="233"/>
      <c r="C41" s="233"/>
      <c r="D41" s="233"/>
      <c r="E41" s="233"/>
    </row>
    <row r="44" spans="2:7" x14ac:dyDescent="0.15">
      <c r="G44" s="123"/>
    </row>
    <row r="61" spans="1:8" ht="12.75" customHeight="1" x14ac:dyDescent="0.15">
      <c r="F61" s="125"/>
      <c r="H61" s="125"/>
    </row>
    <row r="62" spans="1:8" x14ac:dyDescent="0.15">
      <c r="F62" s="125"/>
      <c r="H62" s="125"/>
    </row>
    <row r="63" spans="1:8" x14ac:dyDescent="0.15">
      <c r="F63" s="125"/>
      <c r="H63" s="125"/>
    </row>
    <row r="64" spans="1:8" x14ac:dyDescent="0.15">
      <c r="A64" s="125"/>
      <c r="B64" s="125"/>
      <c r="C64" s="125"/>
      <c r="D64" s="125"/>
      <c r="E64" s="125"/>
      <c r="F64" s="125"/>
      <c r="H64" s="125"/>
    </row>
    <row r="65" spans="1:8" x14ac:dyDescent="0.15">
      <c r="A65" s="125"/>
      <c r="B65" s="125"/>
      <c r="C65" s="125"/>
      <c r="D65" s="125"/>
      <c r="E65" s="125"/>
      <c r="F65" s="125"/>
      <c r="G65" s="125"/>
      <c r="H65" s="125"/>
    </row>
    <row r="66" spans="1:8" ht="12.75" customHeight="1" x14ac:dyDescent="0.15">
      <c r="A66" s="126"/>
      <c r="B66" s="126"/>
      <c r="C66" s="126"/>
      <c r="D66" s="126"/>
      <c r="E66" s="126"/>
    </row>
    <row r="69" spans="1:8" x14ac:dyDescent="0.15">
      <c r="G69" s="125"/>
    </row>
  </sheetData>
  <mergeCells count="4">
    <mergeCell ref="B6:B15"/>
    <mergeCell ref="B16:B25"/>
    <mergeCell ref="B26:B35"/>
    <mergeCell ref="B37:E4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1B5D-50B6-45FC-B9A3-8A5D62FA7033}">
  <sheetPr codeName="Feuil1"/>
  <dimension ref="B2:AH20"/>
  <sheetViews>
    <sheetView showGridLines="0" workbookViewId="0">
      <selection activeCell="H40" sqref="H40"/>
    </sheetView>
  </sheetViews>
  <sheetFormatPr baseColWidth="10" defaultColWidth="11" defaultRowHeight="11" x14ac:dyDescent="0.15"/>
  <cols>
    <col min="1" max="1" width="3" style="130" customWidth="1"/>
    <col min="2" max="2" width="52.796875" style="130" customWidth="1"/>
    <col min="3" max="3" width="9.19921875" style="130" customWidth="1"/>
    <col min="4" max="4" width="9.59765625" style="130" customWidth="1"/>
    <col min="5" max="5" width="8.59765625" style="130" customWidth="1"/>
    <col min="6" max="6" width="7.59765625" style="130" customWidth="1"/>
    <col min="7" max="9" width="8.59765625" style="130" customWidth="1"/>
    <col min="10" max="10" width="7.796875" style="130" customWidth="1"/>
    <col min="11" max="12" width="8.59765625" style="130" customWidth="1"/>
    <col min="13" max="13" width="8.19921875" style="130" customWidth="1"/>
    <col min="14" max="14" width="9" style="130" customWidth="1"/>
    <col min="15" max="15" width="8" style="130" customWidth="1"/>
    <col min="16" max="16" width="9" style="130" customWidth="1"/>
    <col min="17" max="16384" width="11" style="130"/>
  </cols>
  <sheetData>
    <row r="2" spans="2:34" x14ac:dyDescent="0.15">
      <c r="B2" s="131" t="s">
        <v>83</v>
      </c>
    </row>
    <row r="4" spans="2:34" x14ac:dyDescent="0.15">
      <c r="P4" s="134" t="s">
        <v>82</v>
      </c>
    </row>
    <row r="5" spans="2:34" ht="15" customHeight="1" x14ac:dyDescent="0.15">
      <c r="B5" s="253" t="s">
        <v>39</v>
      </c>
      <c r="C5" s="254" t="s">
        <v>23</v>
      </c>
      <c r="D5" s="254" t="s">
        <v>24</v>
      </c>
      <c r="E5" s="254" t="s">
        <v>25</v>
      </c>
      <c r="F5" s="254" t="s">
        <v>26</v>
      </c>
      <c r="G5" s="254" t="s">
        <v>27</v>
      </c>
      <c r="H5" s="254" t="s">
        <v>28</v>
      </c>
      <c r="I5" s="254" t="s">
        <v>29</v>
      </c>
      <c r="J5" s="254" t="s">
        <v>30</v>
      </c>
      <c r="K5" s="254" t="s">
        <v>31</v>
      </c>
      <c r="L5" s="254" t="s">
        <v>32</v>
      </c>
      <c r="M5" s="254" t="s">
        <v>33</v>
      </c>
      <c r="N5" s="254" t="s">
        <v>34</v>
      </c>
      <c r="O5" s="254" t="s">
        <v>35</v>
      </c>
      <c r="P5" s="254" t="s">
        <v>36</v>
      </c>
    </row>
    <row r="6" spans="2:34" ht="15" customHeight="1" x14ac:dyDescent="0.15">
      <c r="B6" s="253" t="s">
        <v>41</v>
      </c>
      <c r="C6" s="255">
        <v>22.375</v>
      </c>
      <c r="D6" s="255">
        <v>23.248999999999999</v>
      </c>
      <c r="E6" s="255">
        <v>23.861999999999998</v>
      </c>
      <c r="F6" s="255">
        <v>24.247</v>
      </c>
      <c r="G6" s="255">
        <v>24.242000000000001</v>
      </c>
      <c r="H6" s="255">
        <v>24.594000000000001</v>
      </c>
      <c r="I6" s="255">
        <v>25.135999999999999</v>
      </c>
      <c r="J6" s="255">
        <v>25.253</v>
      </c>
      <c r="K6" s="255">
        <v>26.436</v>
      </c>
      <c r="L6" s="255">
        <v>27.114999999999998</v>
      </c>
      <c r="M6" s="255">
        <v>25.321000000000002</v>
      </c>
      <c r="N6" s="255">
        <v>28.341000000000001</v>
      </c>
      <c r="O6" s="255">
        <v>29.183</v>
      </c>
      <c r="P6" s="255">
        <v>30.908999999999999</v>
      </c>
    </row>
    <row r="7" spans="2:34" ht="15" customHeight="1" x14ac:dyDescent="0.15">
      <c r="B7" s="253" t="s">
        <v>100</v>
      </c>
      <c r="C7" s="255">
        <v>5.851</v>
      </c>
      <c r="D7" s="255">
        <v>6.26</v>
      </c>
      <c r="E7" s="255">
        <v>6.7140000000000004</v>
      </c>
      <c r="F7" s="255">
        <v>6.9240000000000004</v>
      </c>
      <c r="G7" s="255">
        <v>6.8979999999999997</v>
      </c>
      <c r="H7" s="255">
        <v>7.0060000000000002</v>
      </c>
      <c r="I7" s="255">
        <v>7.12</v>
      </c>
      <c r="J7" s="255">
        <v>7.0519999999999996</v>
      </c>
      <c r="K7" s="255">
        <v>7.3620000000000001</v>
      </c>
      <c r="L7" s="255">
        <v>7.3810000000000002</v>
      </c>
      <c r="M7" s="255">
        <v>7.2939999999999996</v>
      </c>
      <c r="N7" s="255">
        <v>9.5470000000000006</v>
      </c>
      <c r="O7" s="255">
        <v>9.7460000000000004</v>
      </c>
      <c r="P7" s="255">
        <v>10.119999999999999</v>
      </c>
    </row>
    <row r="8" spans="2:34" ht="15" customHeight="1" x14ac:dyDescent="0.15">
      <c r="B8" s="253" t="s">
        <v>101</v>
      </c>
      <c r="C8" s="255">
        <v>16.524000000000001</v>
      </c>
      <c r="D8" s="255">
        <v>16.989000000000001</v>
      </c>
      <c r="E8" s="255">
        <v>17.148</v>
      </c>
      <c r="F8" s="255">
        <v>17.323</v>
      </c>
      <c r="G8" s="255">
        <v>17.344000000000001</v>
      </c>
      <c r="H8" s="255">
        <v>17.588999999999999</v>
      </c>
      <c r="I8" s="255">
        <v>18.015999999999998</v>
      </c>
      <c r="J8" s="255">
        <v>18.201000000000001</v>
      </c>
      <c r="K8" s="255">
        <v>19.074000000000002</v>
      </c>
      <c r="L8" s="255">
        <v>19.734000000000002</v>
      </c>
      <c r="M8" s="255">
        <v>18.027000000000001</v>
      </c>
      <c r="N8" s="255">
        <v>18.794</v>
      </c>
      <c r="O8" s="255">
        <v>19.437000000000001</v>
      </c>
      <c r="P8" s="255">
        <v>20.789000000000001</v>
      </c>
    </row>
    <row r="9" spans="2:34" x14ac:dyDescent="0.15">
      <c r="B9" s="131"/>
      <c r="C9" s="133"/>
      <c r="D9" s="133"/>
      <c r="E9" s="133"/>
      <c r="F9" s="133"/>
      <c r="G9" s="133"/>
      <c r="H9" s="133"/>
      <c r="I9" s="133"/>
      <c r="J9" s="133"/>
      <c r="K9" s="133"/>
      <c r="L9" s="133"/>
      <c r="N9" s="132"/>
    </row>
    <row r="10" spans="2:34" x14ac:dyDescent="0.15">
      <c r="N10" s="144"/>
      <c r="AB10" s="132"/>
      <c r="AC10" s="132"/>
      <c r="AD10" s="132"/>
      <c r="AE10" s="132"/>
      <c r="AF10" s="132"/>
      <c r="AG10" s="132"/>
      <c r="AH10" s="132"/>
    </row>
    <row r="11" spans="2:34" x14ac:dyDescent="0.15">
      <c r="B11" s="252" t="s">
        <v>120</v>
      </c>
      <c r="C11" s="251"/>
      <c r="D11" s="251"/>
      <c r="E11" s="251"/>
      <c r="F11" s="251"/>
      <c r="G11" s="251"/>
      <c r="H11" s="251"/>
      <c r="I11" s="251"/>
      <c r="J11" s="251"/>
      <c r="K11" s="251"/>
      <c r="L11" s="251"/>
      <c r="M11" s="251"/>
      <c r="N11" s="251"/>
      <c r="O11" s="251"/>
      <c r="P11" s="251"/>
      <c r="AB11" s="132"/>
      <c r="AC11" s="132"/>
      <c r="AD11" s="132"/>
      <c r="AE11" s="132"/>
      <c r="AF11" s="132"/>
      <c r="AG11" s="132"/>
      <c r="AH11" s="132"/>
    </row>
    <row r="12" spans="2:34" x14ac:dyDescent="0.15">
      <c r="B12" s="251"/>
      <c r="C12" s="251"/>
      <c r="D12" s="251"/>
      <c r="E12" s="251"/>
      <c r="F12" s="251"/>
      <c r="G12" s="251"/>
      <c r="H12" s="251"/>
      <c r="I12" s="251"/>
      <c r="J12" s="251"/>
      <c r="K12" s="251"/>
      <c r="L12" s="251"/>
      <c r="M12" s="251"/>
      <c r="N12" s="251"/>
      <c r="O12" s="251"/>
      <c r="P12" s="251"/>
      <c r="AB12" s="132"/>
      <c r="AC12" s="132"/>
      <c r="AD12" s="132"/>
      <c r="AE12" s="132"/>
      <c r="AF12" s="132"/>
      <c r="AG12" s="132"/>
      <c r="AH12" s="132"/>
    </row>
    <row r="13" spans="2:34" x14ac:dyDescent="0.15">
      <c r="B13" s="251"/>
      <c r="C13" s="251"/>
      <c r="D13" s="251"/>
      <c r="E13" s="251"/>
      <c r="F13" s="251"/>
      <c r="G13" s="251"/>
      <c r="H13" s="251"/>
      <c r="I13" s="251"/>
      <c r="J13" s="251"/>
      <c r="K13" s="251"/>
      <c r="L13" s="251"/>
      <c r="M13" s="251"/>
      <c r="N13" s="251"/>
      <c r="O13" s="251"/>
      <c r="P13" s="251"/>
    </row>
    <row r="14" spans="2:34" x14ac:dyDescent="0.15">
      <c r="B14" s="251"/>
      <c r="C14" s="251"/>
      <c r="D14" s="251"/>
      <c r="E14" s="251"/>
      <c r="F14" s="251"/>
      <c r="G14" s="251"/>
      <c r="H14" s="251"/>
      <c r="I14" s="251"/>
      <c r="J14" s="251"/>
      <c r="K14" s="251"/>
      <c r="L14" s="251"/>
      <c r="M14" s="251"/>
      <c r="N14" s="251"/>
      <c r="O14" s="251"/>
      <c r="P14" s="251"/>
    </row>
    <row r="15" spans="2:34" x14ac:dyDescent="0.15">
      <c r="B15" s="251"/>
      <c r="C15" s="251"/>
      <c r="D15" s="251"/>
      <c r="E15" s="251"/>
      <c r="F15" s="251"/>
      <c r="G15" s="251"/>
      <c r="H15" s="251"/>
      <c r="I15" s="251"/>
      <c r="J15" s="251"/>
      <c r="K15" s="251"/>
      <c r="L15" s="251"/>
      <c r="M15" s="251"/>
      <c r="N15" s="251"/>
      <c r="O15" s="251"/>
      <c r="P15" s="251"/>
    </row>
    <row r="16" spans="2:34" x14ac:dyDescent="0.15">
      <c r="B16" s="251"/>
      <c r="C16" s="251"/>
      <c r="D16" s="251"/>
      <c r="E16" s="251"/>
      <c r="F16" s="251"/>
      <c r="G16" s="251"/>
      <c r="H16" s="251"/>
      <c r="I16" s="251"/>
      <c r="J16" s="251"/>
      <c r="K16" s="251"/>
      <c r="L16" s="251"/>
      <c r="M16" s="251"/>
      <c r="N16" s="251"/>
      <c r="O16" s="251"/>
      <c r="P16" s="251"/>
    </row>
    <row r="17" spans="2:16" x14ac:dyDescent="0.15">
      <c r="B17" s="251"/>
      <c r="C17" s="251"/>
      <c r="D17" s="251"/>
      <c r="E17" s="251"/>
      <c r="F17" s="251"/>
      <c r="G17" s="251"/>
      <c r="H17" s="251"/>
      <c r="I17" s="251"/>
      <c r="J17" s="251"/>
      <c r="K17" s="251"/>
      <c r="L17" s="251"/>
      <c r="M17" s="251"/>
      <c r="N17" s="251"/>
      <c r="O17" s="251"/>
      <c r="P17" s="251"/>
    </row>
    <row r="18" spans="2:16" x14ac:dyDescent="0.15">
      <c r="B18" s="251"/>
      <c r="C18" s="251"/>
      <c r="D18" s="251"/>
      <c r="E18" s="251"/>
      <c r="F18" s="251"/>
      <c r="G18" s="251"/>
      <c r="H18" s="251"/>
      <c r="I18" s="251"/>
      <c r="J18" s="251"/>
      <c r="K18" s="251"/>
      <c r="L18" s="251"/>
      <c r="M18" s="251"/>
      <c r="N18" s="251"/>
      <c r="O18" s="251"/>
      <c r="P18" s="251"/>
    </row>
    <row r="19" spans="2:16" x14ac:dyDescent="0.15">
      <c r="B19" s="251"/>
      <c r="C19" s="251"/>
      <c r="D19" s="251"/>
      <c r="E19" s="251"/>
      <c r="F19" s="251"/>
      <c r="G19" s="251"/>
      <c r="H19" s="251"/>
      <c r="I19" s="251"/>
      <c r="J19" s="251"/>
      <c r="K19" s="251"/>
      <c r="L19" s="251"/>
      <c r="M19" s="251"/>
      <c r="N19" s="251"/>
      <c r="O19" s="251"/>
      <c r="P19" s="251"/>
    </row>
    <row r="20" spans="2:16" x14ac:dyDescent="0.15">
      <c r="B20" s="251"/>
      <c r="C20" s="251"/>
      <c r="D20" s="251"/>
      <c r="E20" s="251"/>
      <c r="F20" s="251"/>
      <c r="G20" s="251"/>
      <c r="H20" s="251"/>
      <c r="I20" s="251"/>
      <c r="J20" s="251"/>
      <c r="K20" s="251"/>
      <c r="L20" s="251"/>
      <c r="M20" s="251"/>
      <c r="N20" s="251"/>
      <c r="O20" s="251"/>
      <c r="P20" s="251"/>
    </row>
  </sheetData>
  <mergeCells count="1">
    <mergeCell ref="B11:P20"/>
  </mergeCells>
  <phoneticPr fontId="1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C68F-B0D4-4DE7-A487-DFA371832B78}">
  <dimension ref="B1:F21"/>
  <sheetViews>
    <sheetView showGridLines="0" zoomScaleNormal="100" workbookViewId="0">
      <selection activeCell="C30" sqref="C30"/>
    </sheetView>
  </sheetViews>
  <sheetFormatPr baseColWidth="10" defaultColWidth="11" defaultRowHeight="11" x14ac:dyDescent="0.15"/>
  <cols>
    <col min="1" max="1" width="3.19921875" style="130" customWidth="1"/>
    <col min="2" max="2" width="33.59765625" style="130" customWidth="1"/>
    <col min="3" max="3" width="14" style="130" customWidth="1"/>
    <col min="4" max="16384" width="11" style="130"/>
  </cols>
  <sheetData>
    <row r="1" spans="2:6" ht="12.75" customHeight="1" x14ac:dyDescent="0.15"/>
    <row r="2" spans="2:6" ht="16" customHeight="1" x14ac:dyDescent="0.15">
      <c r="B2" s="131" t="s">
        <v>121</v>
      </c>
      <c r="E2" s="135"/>
    </row>
    <row r="3" spans="2:6" x14ac:dyDescent="0.15">
      <c r="B3" s="260"/>
      <c r="E3" s="135"/>
    </row>
    <row r="4" spans="2:6" x14ac:dyDescent="0.15">
      <c r="B4" s="261"/>
      <c r="C4" s="254" t="s">
        <v>40</v>
      </c>
      <c r="E4" s="135"/>
    </row>
    <row r="5" spans="2:6" ht="17" customHeight="1" x14ac:dyDescent="0.15">
      <c r="B5" s="258" t="s">
        <v>85</v>
      </c>
      <c r="C5" s="259">
        <v>1622.63</v>
      </c>
      <c r="E5" s="135"/>
    </row>
    <row r="6" spans="2:6" ht="17" customHeight="1" x14ac:dyDescent="0.15">
      <c r="B6" s="258" t="s">
        <v>87</v>
      </c>
      <c r="C6" s="259">
        <v>472.56</v>
      </c>
      <c r="E6" s="135"/>
    </row>
    <row r="7" spans="2:6" ht="17" customHeight="1" x14ac:dyDescent="0.15">
      <c r="B7" s="258" t="s">
        <v>86</v>
      </c>
      <c r="C7" s="259">
        <v>70.48</v>
      </c>
      <c r="E7" s="135"/>
    </row>
    <row r="8" spans="2:6" ht="17" customHeight="1" x14ac:dyDescent="0.15">
      <c r="B8" s="258" t="s">
        <v>84</v>
      </c>
      <c r="C8" s="259">
        <v>48.79</v>
      </c>
    </row>
    <row r="9" spans="2:6" ht="17" customHeight="1" x14ac:dyDescent="0.15">
      <c r="B9" s="258" t="s">
        <v>37</v>
      </c>
      <c r="C9" s="259">
        <v>39.69</v>
      </c>
    </row>
    <row r="10" spans="2:6" ht="17" customHeight="1" x14ac:dyDescent="0.15">
      <c r="B10" s="258" t="s">
        <v>65</v>
      </c>
      <c r="C10" s="259">
        <v>-70.849999999999994</v>
      </c>
    </row>
    <row r="11" spans="2:6" ht="17" customHeight="1" x14ac:dyDescent="0.15">
      <c r="B11" s="258" t="s">
        <v>42</v>
      </c>
      <c r="C11" s="259">
        <v>-105.3</v>
      </c>
    </row>
    <row r="12" spans="2:6" ht="17" customHeight="1" x14ac:dyDescent="0.15">
      <c r="B12" s="258" t="s">
        <v>64</v>
      </c>
      <c r="C12" s="259">
        <v>-162.07</v>
      </c>
    </row>
    <row r="13" spans="2:6" ht="17" customHeight="1" x14ac:dyDescent="0.15">
      <c r="B13" s="258" t="s">
        <v>51</v>
      </c>
      <c r="C13" s="259">
        <v>-192.92</v>
      </c>
    </row>
    <row r="14" spans="2:6" ht="17" customHeight="1" x14ac:dyDescent="0.15">
      <c r="B14" s="258" t="s">
        <v>38</v>
      </c>
      <c r="C14" s="259">
        <v>-501</v>
      </c>
    </row>
    <row r="16" spans="2:6" x14ac:dyDescent="0.15">
      <c r="B16" s="257" t="s">
        <v>122</v>
      </c>
      <c r="C16" s="256"/>
      <c r="D16" s="256"/>
      <c r="E16" s="256"/>
      <c r="F16" s="256"/>
    </row>
    <row r="17" spans="2:6" ht="21.75" customHeight="1" x14ac:dyDescent="0.15">
      <c r="B17" s="256"/>
      <c r="C17" s="256"/>
      <c r="D17" s="256"/>
      <c r="E17" s="256"/>
      <c r="F17" s="256"/>
    </row>
    <row r="18" spans="2:6" ht="30.75" customHeight="1" x14ac:dyDescent="0.15">
      <c r="B18" s="256"/>
      <c r="C18" s="256"/>
      <c r="D18" s="256"/>
      <c r="E18" s="256"/>
      <c r="F18" s="256"/>
    </row>
    <row r="19" spans="2:6" x14ac:dyDescent="0.15">
      <c r="B19" s="256"/>
      <c r="C19" s="256"/>
      <c r="D19" s="256"/>
      <c r="E19" s="256"/>
      <c r="F19" s="256"/>
    </row>
    <row r="20" spans="2:6" x14ac:dyDescent="0.15">
      <c r="B20" s="256"/>
      <c r="C20" s="256"/>
      <c r="D20" s="256"/>
      <c r="E20" s="256"/>
      <c r="F20" s="256"/>
    </row>
    <row r="21" spans="2:6" x14ac:dyDescent="0.15">
      <c r="B21" s="256"/>
      <c r="C21" s="256"/>
      <c r="D21" s="256"/>
      <c r="E21" s="256"/>
      <c r="F21" s="256"/>
    </row>
  </sheetData>
  <mergeCells count="1">
    <mergeCell ref="B16:F2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CECF-A065-44CF-B207-7D6D5AF50C48}">
  <sheetPr codeName="Feuil6">
    <pageSetUpPr fitToPage="1"/>
  </sheetPr>
  <dimension ref="A1:M58"/>
  <sheetViews>
    <sheetView showGridLines="0" zoomScaleNormal="100" workbookViewId="0">
      <selection activeCell="G29" sqref="G29"/>
    </sheetView>
  </sheetViews>
  <sheetFormatPr baseColWidth="10" defaultColWidth="11.3984375" defaultRowHeight="11" x14ac:dyDescent="0.15"/>
  <cols>
    <col min="1" max="1" width="3" style="118" customWidth="1"/>
    <col min="2" max="2" width="14.59765625" style="118" customWidth="1"/>
    <col min="3" max="3" width="16.59765625" style="118" customWidth="1"/>
    <col min="4" max="4" width="20" style="118" customWidth="1"/>
    <col min="5" max="5" width="16" style="118" customWidth="1"/>
    <col min="6" max="6" width="11.3984375" style="118"/>
    <col min="7" max="7" width="9.19921875" style="118" customWidth="1"/>
    <col min="8" max="16384" width="11.3984375" style="118"/>
  </cols>
  <sheetData>
    <row r="1" spans="1:6" ht="11.5" customHeight="1" x14ac:dyDescent="0.15"/>
    <row r="2" spans="1:6" x14ac:dyDescent="0.15">
      <c r="B2" s="21" t="s">
        <v>124</v>
      </c>
    </row>
    <row r="5" spans="1:6" x14ac:dyDescent="0.15">
      <c r="B5" s="119"/>
      <c r="C5" s="21"/>
      <c r="D5" s="21"/>
      <c r="E5" s="96" t="s">
        <v>89</v>
      </c>
    </row>
    <row r="6" spans="1:6" ht="17.5" customHeight="1" x14ac:dyDescent="0.15">
      <c r="B6" s="145" t="s">
        <v>2</v>
      </c>
      <c r="C6" s="264" t="s">
        <v>20</v>
      </c>
      <c r="D6" s="265" t="s">
        <v>22</v>
      </c>
      <c r="E6" s="265" t="s">
        <v>88</v>
      </c>
    </row>
    <row r="7" spans="1:6" s="22" customFormat="1" ht="16" customHeight="1" x14ac:dyDescent="0.15">
      <c r="A7" s="122"/>
      <c r="B7" s="266" t="s">
        <v>6</v>
      </c>
      <c r="C7" s="270">
        <v>-0.16170000000000001</v>
      </c>
      <c r="D7" s="272">
        <v>1.1900000000000001E-2</v>
      </c>
      <c r="E7" s="267">
        <v>8.3649000000000004</v>
      </c>
      <c r="F7" s="118"/>
    </row>
    <row r="8" spans="1:6" ht="16" customHeight="1" x14ac:dyDescent="0.15">
      <c r="A8" s="120"/>
      <c r="B8" s="266" t="s">
        <v>7</v>
      </c>
      <c r="C8" s="270">
        <v>-0.28149999999999997</v>
      </c>
      <c r="D8" s="272">
        <v>0.66139999999999999</v>
      </c>
      <c r="E8" s="267">
        <v>9.3536000000000001</v>
      </c>
    </row>
    <row r="9" spans="1:6" s="22" customFormat="1" ht="16" customHeight="1" x14ac:dyDescent="0.15">
      <c r="A9" s="21"/>
      <c r="B9" s="266" t="s">
        <v>8</v>
      </c>
      <c r="C9" s="270">
        <v>0.49020000000000002</v>
      </c>
      <c r="D9" s="272">
        <v>3.5529000000000002</v>
      </c>
      <c r="E9" s="267">
        <v>3.9079000000000002</v>
      </c>
      <c r="F9" s="118"/>
    </row>
    <row r="10" spans="1:6" s="120" customFormat="1" ht="16" customHeight="1" x14ac:dyDescent="0.15">
      <c r="B10" s="266" t="s">
        <v>9</v>
      </c>
      <c r="C10" s="270">
        <v>0.96319999999999995</v>
      </c>
      <c r="D10" s="272">
        <v>5.5522</v>
      </c>
      <c r="E10" s="267">
        <v>2.1697000000000002</v>
      </c>
      <c r="F10" s="22"/>
    </row>
    <row r="11" spans="1:6" ht="16" customHeight="1" x14ac:dyDescent="0.15">
      <c r="B11" s="266" t="s">
        <v>10</v>
      </c>
      <c r="C11" s="270">
        <v>1.8709</v>
      </c>
      <c r="D11" s="272">
        <v>7.2129000000000003</v>
      </c>
      <c r="E11" s="267">
        <v>5.6787000000000001</v>
      </c>
    </row>
    <row r="12" spans="1:6" ht="16" customHeight="1" x14ac:dyDescent="0.15">
      <c r="B12" s="266" t="s">
        <v>11</v>
      </c>
      <c r="C12" s="270">
        <v>4.3593000000000002</v>
      </c>
      <c r="D12" s="272">
        <v>13.784000000000001</v>
      </c>
      <c r="E12" s="267">
        <v>11.5025</v>
      </c>
    </row>
    <row r="13" spans="1:6" ht="16" customHeight="1" x14ac:dyDescent="0.15">
      <c r="A13" s="147"/>
      <c r="B13" s="266" t="s">
        <v>12</v>
      </c>
      <c r="C13" s="270">
        <v>13.4367</v>
      </c>
      <c r="D13" s="272">
        <v>26.910799999999998</v>
      </c>
      <c r="E13" s="267">
        <v>15.6677</v>
      </c>
    </row>
    <row r="14" spans="1:6" ht="16" customHeight="1" x14ac:dyDescent="0.15">
      <c r="A14" s="147"/>
      <c r="B14" s="266" t="s">
        <v>13</v>
      </c>
      <c r="C14" s="270">
        <v>28.6843</v>
      </c>
      <c r="D14" s="272">
        <v>28.755500000000001</v>
      </c>
      <c r="E14" s="267">
        <v>19.393699999999999</v>
      </c>
      <c r="F14" s="22"/>
    </row>
    <row r="15" spans="1:6" ht="16" customHeight="1" x14ac:dyDescent="0.15">
      <c r="A15" s="147"/>
      <c r="B15" s="266" t="s">
        <v>14</v>
      </c>
      <c r="C15" s="270">
        <v>38.679099999999998</v>
      </c>
      <c r="D15" s="272">
        <v>27.0258</v>
      </c>
      <c r="E15" s="267">
        <v>16.345500000000001</v>
      </c>
    </row>
    <row r="16" spans="1:6" ht="16" customHeight="1" x14ac:dyDescent="0.15">
      <c r="A16" s="147"/>
      <c r="B16" s="266" t="s">
        <v>21</v>
      </c>
      <c r="C16" s="270">
        <v>34.495199999999997</v>
      </c>
      <c r="D16" s="272">
        <v>13.182499999999999</v>
      </c>
      <c r="E16" s="267">
        <v>9.5228999999999999</v>
      </c>
      <c r="F16" s="22"/>
    </row>
    <row r="17" spans="1:13" ht="16" customHeight="1" x14ac:dyDescent="0.15">
      <c r="A17" s="147"/>
      <c r="B17" s="269" t="s">
        <v>15</v>
      </c>
      <c r="C17" s="270">
        <v>8.1274999999999995</v>
      </c>
      <c r="D17" s="272">
        <v>12.3569</v>
      </c>
      <c r="E17" s="267">
        <v>10.186299999999999</v>
      </c>
    </row>
    <row r="18" spans="1:13" ht="15" customHeight="1" x14ac:dyDescent="0.15">
      <c r="A18" s="147"/>
      <c r="B18" s="137"/>
      <c r="C18" s="142"/>
      <c r="D18" s="142"/>
      <c r="E18" s="142"/>
    </row>
    <row r="19" spans="1:13" ht="15" customHeight="1" x14ac:dyDescent="0.15">
      <c r="A19" s="147"/>
      <c r="B19" s="263" t="s">
        <v>123</v>
      </c>
      <c r="C19" s="262"/>
      <c r="D19" s="262"/>
      <c r="E19" s="262"/>
      <c r="F19" s="262"/>
      <c r="G19" s="262"/>
    </row>
    <row r="20" spans="1:13" ht="26.25" customHeight="1" x14ac:dyDescent="0.15">
      <c r="A20" s="147"/>
      <c r="B20" s="262"/>
      <c r="C20" s="262"/>
      <c r="D20" s="262"/>
      <c r="E20" s="262"/>
      <c r="F20" s="262"/>
      <c r="G20" s="262"/>
      <c r="J20" s="148"/>
      <c r="K20" s="149"/>
      <c r="L20" s="149"/>
      <c r="M20" s="149"/>
    </row>
    <row r="21" spans="1:13" ht="41.25" customHeight="1" x14ac:dyDescent="0.15">
      <c r="A21" s="147"/>
      <c r="B21" s="262"/>
      <c r="C21" s="262"/>
      <c r="D21" s="262"/>
      <c r="E21" s="262"/>
      <c r="F21" s="262"/>
      <c r="G21" s="262"/>
    </row>
    <row r="22" spans="1:13" ht="34" customHeight="1" x14ac:dyDescent="0.15">
      <c r="A22" s="147"/>
      <c r="B22" s="262"/>
      <c r="C22" s="262"/>
      <c r="D22" s="262"/>
      <c r="E22" s="262"/>
      <c r="F22" s="262"/>
      <c r="G22" s="262"/>
    </row>
    <row r="23" spans="1:13" ht="13" customHeight="1" x14ac:dyDescent="0.15">
      <c r="A23" s="147"/>
      <c r="B23" s="262"/>
      <c r="C23" s="262"/>
      <c r="D23" s="262"/>
      <c r="E23" s="262"/>
      <c r="F23" s="262"/>
      <c r="G23" s="262"/>
    </row>
    <row r="24" spans="1:13" s="120" customFormat="1" x14ac:dyDescent="0.15">
      <c r="B24" s="262"/>
      <c r="C24" s="262"/>
      <c r="D24" s="262"/>
      <c r="E24" s="262"/>
      <c r="F24" s="262"/>
      <c r="G24" s="262"/>
    </row>
    <row r="25" spans="1:13" x14ac:dyDescent="0.15">
      <c r="B25" s="262"/>
      <c r="C25" s="262"/>
      <c r="D25" s="262"/>
      <c r="E25" s="262"/>
      <c r="F25" s="262"/>
      <c r="G25" s="262"/>
    </row>
    <row r="58" ht="12.75" customHeight="1" x14ac:dyDescent="0.15"/>
  </sheetData>
  <mergeCells count="3">
    <mergeCell ref="A13:A23"/>
    <mergeCell ref="J20:M20"/>
    <mergeCell ref="B19:G25"/>
  </mergeCells>
  <conditionalFormatting sqref="E5">
    <cfRule type="dataBar" priority="10">
      <dataBar>
        <cfvo type="min"/>
        <cfvo type="max"/>
        <color rgb="FF638EC6"/>
      </dataBar>
      <extLst>
        <ext xmlns:x14="http://schemas.microsoft.com/office/spreadsheetml/2009/9/main" uri="{B025F937-C7B1-47D3-B67F-A62EFF666E3E}">
          <x14:id>{FCCF4360-E67F-41B5-8E71-7C936FE52785}</x14:id>
        </ext>
      </extLst>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FCCF4360-E67F-41B5-8E71-7C936FE52785}">
            <x14:dataBar minLength="0" maxLength="100" gradient="0">
              <x14:cfvo type="autoMin"/>
              <x14:cfvo type="autoMax"/>
              <x14:negativeFillColor rgb="FFFF0000"/>
              <x14:axisColor rgb="FF000000"/>
            </x14:dataBar>
          </x14:cfRule>
          <xm:sqref>E5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C36BF-6130-4DD9-BD64-37BD28EB5EFD}">
  <sheetPr>
    <pageSetUpPr fitToPage="1"/>
  </sheetPr>
  <dimension ref="B1:L46"/>
  <sheetViews>
    <sheetView showGridLines="0" zoomScaleNormal="100" workbookViewId="0">
      <selection activeCell="U18" sqref="U18"/>
    </sheetView>
  </sheetViews>
  <sheetFormatPr baseColWidth="10" defaultColWidth="11.3984375" defaultRowHeight="11" x14ac:dyDescent="0.15"/>
  <cols>
    <col min="1" max="1" width="3" style="118" customWidth="1"/>
    <col min="2" max="2" width="19.19921875" style="118" customWidth="1"/>
    <col min="3" max="3" width="8.59765625" style="118" customWidth="1"/>
    <col min="4" max="6" width="14.59765625" style="118" customWidth="1"/>
    <col min="7" max="16384" width="11.3984375" style="118"/>
  </cols>
  <sheetData>
    <row r="1" spans="2:6" ht="13.5" customHeight="1" x14ac:dyDescent="0.15"/>
    <row r="2" spans="2:6" ht="12.75" customHeight="1" x14ac:dyDescent="0.15">
      <c r="B2" s="143" t="s">
        <v>126</v>
      </c>
    </row>
    <row r="3" spans="2:6" x14ac:dyDescent="0.15">
      <c r="C3" s="84"/>
    </row>
    <row r="4" spans="2:6" x14ac:dyDescent="0.15">
      <c r="B4" s="119"/>
      <c r="C4" s="119"/>
      <c r="D4" s="21"/>
      <c r="E4" s="21"/>
      <c r="F4" s="136" t="s">
        <v>89</v>
      </c>
    </row>
    <row r="5" spans="2:6" ht="18" customHeight="1" x14ac:dyDescent="0.15">
      <c r="B5" s="145" t="s">
        <v>2</v>
      </c>
      <c r="C5" s="284"/>
      <c r="D5" s="285" t="s">
        <v>90</v>
      </c>
      <c r="E5" s="286" t="s">
        <v>91</v>
      </c>
      <c r="F5" s="264" t="s">
        <v>4</v>
      </c>
    </row>
    <row r="6" spans="2:6" ht="18" customHeight="1" x14ac:dyDescent="0.15">
      <c r="B6" s="287" t="s">
        <v>6</v>
      </c>
      <c r="C6" s="288">
        <v>2018</v>
      </c>
      <c r="D6" s="289">
        <v>3.13</v>
      </c>
      <c r="E6" s="289">
        <v>32.340000000000003</v>
      </c>
      <c r="F6" s="289">
        <v>32.520000000000003</v>
      </c>
    </row>
    <row r="7" spans="2:6" ht="18" customHeight="1" x14ac:dyDescent="0.15">
      <c r="B7" s="287"/>
      <c r="C7" s="288">
        <v>2021</v>
      </c>
      <c r="D7" s="289">
        <v>0.97</v>
      </c>
      <c r="E7" s="289">
        <v>38.21</v>
      </c>
      <c r="F7" s="289">
        <v>40.74</v>
      </c>
    </row>
    <row r="8" spans="2:6" ht="18" customHeight="1" x14ac:dyDescent="0.15">
      <c r="B8" s="288"/>
      <c r="C8" s="288"/>
      <c r="D8" s="271"/>
      <c r="E8" s="271"/>
      <c r="F8" s="271"/>
    </row>
    <row r="9" spans="2:6" ht="18" customHeight="1" x14ac:dyDescent="0.15">
      <c r="B9" s="266" t="s">
        <v>7</v>
      </c>
      <c r="C9" s="288">
        <v>2018</v>
      </c>
      <c r="D9" s="289">
        <v>5.07</v>
      </c>
      <c r="E9" s="289">
        <v>65.52</v>
      </c>
      <c r="F9" s="289">
        <v>65.63</v>
      </c>
    </row>
    <row r="10" spans="2:6" ht="18" customHeight="1" x14ac:dyDescent="0.15">
      <c r="B10" s="266"/>
      <c r="C10" s="288">
        <v>2021</v>
      </c>
      <c r="D10" s="289">
        <v>2.25</v>
      </c>
      <c r="E10" s="289">
        <v>68.34</v>
      </c>
      <c r="F10" s="289">
        <v>75.36</v>
      </c>
    </row>
    <row r="11" spans="2:6" ht="18" customHeight="1" x14ac:dyDescent="0.15">
      <c r="B11" s="266"/>
      <c r="C11" s="288"/>
      <c r="D11" s="271"/>
      <c r="E11" s="271"/>
      <c r="F11" s="271"/>
    </row>
    <row r="12" spans="2:6" ht="18" customHeight="1" x14ac:dyDescent="0.15">
      <c r="B12" s="266" t="s">
        <v>8</v>
      </c>
      <c r="C12" s="288">
        <v>2018</v>
      </c>
      <c r="D12" s="289">
        <v>2.77</v>
      </c>
      <c r="E12" s="289">
        <v>78.599999999999994</v>
      </c>
      <c r="F12" s="289">
        <v>78.69</v>
      </c>
    </row>
    <row r="13" spans="2:6" ht="18" customHeight="1" x14ac:dyDescent="0.15">
      <c r="B13" s="266"/>
      <c r="C13" s="288">
        <v>2021</v>
      </c>
      <c r="D13" s="289">
        <v>10.97</v>
      </c>
      <c r="E13" s="289">
        <v>78.64</v>
      </c>
      <c r="F13" s="289">
        <v>86.64</v>
      </c>
    </row>
    <row r="14" spans="2:6" ht="18" customHeight="1" x14ac:dyDescent="0.15">
      <c r="B14" s="266"/>
      <c r="C14" s="288"/>
      <c r="D14" s="271"/>
      <c r="E14" s="271"/>
      <c r="F14" s="271"/>
    </row>
    <row r="15" spans="2:6" ht="18" customHeight="1" x14ac:dyDescent="0.15">
      <c r="B15" s="266" t="s">
        <v>9</v>
      </c>
      <c r="C15" s="288">
        <v>2018</v>
      </c>
      <c r="D15" s="289">
        <v>5.45</v>
      </c>
      <c r="E15" s="289">
        <v>114.82</v>
      </c>
      <c r="F15" s="289">
        <v>114.98</v>
      </c>
    </row>
    <row r="16" spans="2:6" ht="18" customHeight="1" x14ac:dyDescent="0.15">
      <c r="B16" s="266"/>
      <c r="C16" s="288">
        <v>2021</v>
      </c>
      <c r="D16" s="289">
        <v>24.38</v>
      </c>
      <c r="E16" s="289">
        <v>115.08</v>
      </c>
      <c r="F16" s="289">
        <v>123.66</v>
      </c>
    </row>
    <row r="17" spans="2:12" ht="18" customHeight="1" x14ac:dyDescent="0.15">
      <c r="B17" s="266"/>
      <c r="C17" s="288"/>
      <c r="D17" s="271"/>
      <c r="E17" s="271"/>
      <c r="F17" s="271"/>
    </row>
    <row r="18" spans="2:12" ht="18" customHeight="1" x14ac:dyDescent="0.15">
      <c r="B18" s="266" t="s">
        <v>10</v>
      </c>
      <c r="C18" s="288">
        <v>2018</v>
      </c>
      <c r="D18" s="289">
        <v>9.02</v>
      </c>
      <c r="E18" s="289">
        <v>205.01</v>
      </c>
      <c r="F18" s="289">
        <v>205.6</v>
      </c>
    </row>
    <row r="19" spans="2:12" ht="18" customHeight="1" x14ac:dyDescent="0.15">
      <c r="B19" s="266"/>
      <c r="C19" s="288">
        <v>2021</v>
      </c>
      <c r="D19" s="289">
        <v>41.01</v>
      </c>
      <c r="E19" s="289">
        <v>207.08</v>
      </c>
      <c r="F19" s="289">
        <v>220.36</v>
      </c>
    </row>
    <row r="20" spans="2:12" ht="18" customHeight="1" x14ac:dyDescent="0.15">
      <c r="B20" s="266"/>
      <c r="C20" s="288"/>
      <c r="D20" s="271"/>
      <c r="E20" s="271"/>
      <c r="F20" s="271"/>
    </row>
    <row r="21" spans="2:12" s="22" customFormat="1" ht="18" customHeight="1" x14ac:dyDescent="0.15">
      <c r="B21" s="266" t="s">
        <v>11</v>
      </c>
      <c r="C21" s="288">
        <v>2018</v>
      </c>
      <c r="D21" s="289">
        <v>11.87</v>
      </c>
      <c r="E21" s="289">
        <v>283.43</v>
      </c>
      <c r="F21" s="289">
        <v>284.79000000000002</v>
      </c>
      <c r="G21" s="118"/>
      <c r="H21" s="118"/>
      <c r="I21" s="118"/>
      <c r="J21" s="118"/>
      <c r="K21" s="118"/>
      <c r="L21" s="118"/>
    </row>
    <row r="22" spans="2:12" ht="18" customHeight="1" x14ac:dyDescent="0.15">
      <c r="B22" s="266"/>
      <c r="C22" s="288">
        <v>2021</v>
      </c>
      <c r="D22" s="289">
        <v>65.28</v>
      </c>
      <c r="E22" s="289">
        <v>297.42</v>
      </c>
      <c r="F22" s="289">
        <v>314.44</v>
      </c>
    </row>
    <row r="23" spans="2:12" s="22" customFormat="1" ht="18" customHeight="1" x14ac:dyDescent="0.15">
      <c r="B23" s="266"/>
      <c r="C23" s="288"/>
      <c r="D23" s="290"/>
      <c r="E23" s="290"/>
      <c r="F23" s="290"/>
      <c r="G23" s="118"/>
      <c r="H23" s="118"/>
      <c r="I23" s="118"/>
      <c r="J23" s="118"/>
      <c r="K23" s="118"/>
      <c r="L23" s="118"/>
    </row>
    <row r="24" spans="2:12" s="120" customFormat="1" ht="18" customHeight="1" x14ac:dyDescent="0.15">
      <c r="B24" s="266" t="s">
        <v>12</v>
      </c>
      <c r="C24" s="288">
        <v>2018</v>
      </c>
      <c r="D24" s="289">
        <v>12.03</v>
      </c>
      <c r="E24" s="289">
        <v>279.33</v>
      </c>
      <c r="F24" s="289">
        <v>280.79000000000002</v>
      </c>
      <c r="G24" s="118"/>
      <c r="H24" s="118"/>
      <c r="I24" s="118"/>
      <c r="J24" s="118"/>
      <c r="K24" s="118"/>
      <c r="L24" s="118"/>
    </row>
    <row r="25" spans="2:12" ht="18" customHeight="1" x14ac:dyDescent="0.15">
      <c r="B25" s="266"/>
      <c r="C25" s="288">
        <v>2021</v>
      </c>
      <c r="D25" s="289">
        <v>89.24</v>
      </c>
      <c r="E25" s="289">
        <v>321.55</v>
      </c>
      <c r="F25" s="289">
        <v>336.8</v>
      </c>
    </row>
    <row r="26" spans="2:12" ht="18" customHeight="1" x14ac:dyDescent="0.15">
      <c r="B26" s="266"/>
      <c r="C26" s="288"/>
      <c r="D26" s="271"/>
      <c r="E26" s="271"/>
      <c r="F26" s="271"/>
    </row>
    <row r="27" spans="2:12" ht="18" customHeight="1" x14ac:dyDescent="0.15">
      <c r="B27" s="266" t="s">
        <v>13</v>
      </c>
      <c r="C27" s="288">
        <v>2018</v>
      </c>
      <c r="D27" s="289">
        <v>13.11</v>
      </c>
      <c r="E27" s="289">
        <v>287.07</v>
      </c>
      <c r="F27" s="289">
        <v>288.51</v>
      </c>
    </row>
    <row r="28" spans="2:12" ht="18" customHeight="1" x14ac:dyDescent="0.15">
      <c r="B28" s="266"/>
      <c r="C28" s="288">
        <v>2021</v>
      </c>
      <c r="D28" s="289">
        <v>109.7</v>
      </c>
      <c r="E28" s="289">
        <v>350.88</v>
      </c>
      <c r="F28" s="289">
        <v>365.34</v>
      </c>
    </row>
    <row r="29" spans="2:12" ht="18" customHeight="1" x14ac:dyDescent="0.15">
      <c r="B29" s="266"/>
      <c r="C29" s="288"/>
      <c r="D29" s="271"/>
      <c r="E29" s="271"/>
      <c r="F29" s="271"/>
    </row>
    <row r="30" spans="2:12" ht="18" customHeight="1" x14ac:dyDescent="0.15">
      <c r="B30" s="266" t="s">
        <v>14</v>
      </c>
      <c r="C30" s="288">
        <v>2018</v>
      </c>
      <c r="D30" s="289">
        <v>13.66</v>
      </c>
      <c r="E30" s="289">
        <v>286.48</v>
      </c>
      <c r="F30" s="289">
        <v>287.7</v>
      </c>
    </row>
    <row r="31" spans="2:12" ht="18" customHeight="1" x14ac:dyDescent="0.15">
      <c r="B31" s="266"/>
      <c r="C31" s="288">
        <v>2021</v>
      </c>
      <c r="D31" s="289">
        <v>119.38</v>
      </c>
      <c r="E31" s="289">
        <v>357.17</v>
      </c>
      <c r="F31" s="289">
        <v>369.75</v>
      </c>
    </row>
    <row r="32" spans="2:12" ht="18" customHeight="1" x14ac:dyDescent="0.15">
      <c r="B32" s="266"/>
      <c r="C32" s="288"/>
      <c r="D32" s="271"/>
      <c r="E32" s="271"/>
      <c r="F32" s="271"/>
    </row>
    <row r="33" spans="2:12" ht="18" customHeight="1" x14ac:dyDescent="0.15">
      <c r="B33" s="266" t="s">
        <v>21</v>
      </c>
      <c r="C33" s="288">
        <v>2018</v>
      </c>
      <c r="D33" s="289">
        <v>9.6</v>
      </c>
      <c r="E33" s="289">
        <v>186.22</v>
      </c>
      <c r="F33" s="289">
        <v>187.35</v>
      </c>
    </row>
    <row r="34" spans="2:12" ht="18" customHeight="1" x14ac:dyDescent="0.15">
      <c r="B34" s="266"/>
      <c r="C34" s="288">
        <v>2021</v>
      </c>
      <c r="D34" s="289">
        <v>87.58</v>
      </c>
      <c r="E34" s="289">
        <v>237.11</v>
      </c>
      <c r="F34" s="289">
        <v>244.55</v>
      </c>
    </row>
    <row r="35" spans="2:12" ht="18" customHeight="1" x14ac:dyDescent="0.15">
      <c r="B35" s="266"/>
      <c r="C35" s="288"/>
      <c r="D35" s="289"/>
      <c r="E35" s="271"/>
      <c r="F35" s="271"/>
    </row>
    <row r="36" spans="2:12" ht="18" customHeight="1" x14ac:dyDescent="0.15">
      <c r="B36" s="269" t="s">
        <v>15</v>
      </c>
      <c r="C36" s="265">
        <v>2018</v>
      </c>
      <c r="D36" s="291">
        <v>8.16</v>
      </c>
      <c r="E36" s="291">
        <v>175.99</v>
      </c>
      <c r="F36" s="291">
        <v>176.7</v>
      </c>
      <c r="G36" s="121"/>
      <c r="H36" s="121"/>
      <c r="I36" s="121"/>
    </row>
    <row r="37" spans="2:12" s="120" customFormat="1" ht="18" customHeight="1" x14ac:dyDescent="0.15">
      <c r="B37" s="268"/>
      <c r="C37" s="265">
        <v>2021</v>
      </c>
      <c r="D37" s="291">
        <v>47.67</v>
      </c>
      <c r="E37" s="291">
        <v>196.35</v>
      </c>
      <c r="F37" s="291">
        <v>207.37</v>
      </c>
      <c r="G37" s="121"/>
      <c r="H37" s="121"/>
      <c r="I37" s="121"/>
      <c r="J37" s="118"/>
      <c r="K37" s="118"/>
      <c r="L37" s="118"/>
    </row>
    <row r="38" spans="2:12" s="120" customFormat="1" x14ac:dyDescent="0.15">
      <c r="B38" s="118"/>
      <c r="C38" s="137"/>
      <c r="D38" s="138"/>
      <c r="E38" s="138"/>
      <c r="F38" s="138"/>
      <c r="G38" s="121"/>
      <c r="H38" s="121"/>
      <c r="I38" s="121"/>
      <c r="J38" s="118"/>
      <c r="K38" s="118"/>
      <c r="L38" s="118"/>
    </row>
    <row r="39" spans="2:12" x14ac:dyDescent="0.15">
      <c r="B39" s="263" t="s">
        <v>125</v>
      </c>
      <c r="C39" s="262"/>
      <c r="D39" s="262"/>
      <c r="E39" s="262"/>
      <c r="F39" s="262"/>
      <c r="G39" s="262"/>
      <c r="H39" s="262"/>
    </row>
    <row r="40" spans="2:12" ht="65.25" customHeight="1" x14ac:dyDescent="0.15">
      <c r="B40" s="262"/>
      <c r="C40" s="262"/>
      <c r="D40" s="262"/>
      <c r="E40" s="262"/>
      <c r="F40" s="262"/>
      <c r="G40" s="262"/>
      <c r="H40" s="262"/>
    </row>
    <row r="41" spans="2:12" ht="37" customHeight="1" x14ac:dyDescent="0.15">
      <c r="B41" s="262"/>
      <c r="C41" s="262"/>
      <c r="D41" s="262"/>
      <c r="E41" s="262"/>
      <c r="F41" s="262"/>
      <c r="G41" s="262"/>
      <c r="H41" s="262"/>
    </row>
    <row r="42" spans="2:12" ht="25" customHeight="1" x14ac:dyDescent="0.15">
      <c r="B42" s="262"/>
      <c r="C42" s="262"/>
      <c r="D42" s="262"/>
      <c r="E42" s="262"/>
      <c r="F42" s="262"/>
      <c r="G42" s="262"/>
      <c r="H42" s="262"/>
    </row>
    <row r="43" spans="2:12" ht="15" customHeight="1" x14ac:dyDescent="0.15">
      <c r="B43" s="262"/>
      <c r="C43" s="262"/>
      <c r="D43" s="262"/>
      <c r="E43" s="262"/>
      <c r="F43" s="262"/>
      <c r="G43" s="262"/>
      <c r="H43" s="262"/>
    </row>
    <row r="44" spans="2:12" x14ac:dyDescent="0.15">
      <c r="B44" s="262"/>
      <c r="C44" s="262"/>
      <c r="D44" s="262"/>
      <c r="E44" s="262"/>
      <c r="F44" s="262"/>
      <c r="G44" s="262"/>
      <c r="H44" s="262"/>
    </row>
    <row r="45" spans="2:12" x14ac:dyDescent="0.15">
      <c r="B45" s="262"/>
      <c r="C45" s="262"/>
      <c r="D45" s="262"/>
      <c r="E45" s="262"/>
      <c r="F45" s="262"/>
      <c r="G45" s="262"/>
      <c r="H45" s="262"/>
    </row>
    <row r="46" spans="2:12" x14ac:dyDescent="0.15">
      <c r="B46" s="262"/>
      <c r="C46" s="262"/>
      <c r="D46" s="262"/>
      <c r="E46" s="262"/>
      <c r="F46" s="262"/>
      <c r="G46" s="262"/>
      <c r="H46" s="262"/>
    </row>
  </sheetData>
  <mergeCells count="2">
    <mergeCell ref="B6:B7"/>
    <mergeCell ref="B39:H46"/>
  </mergeCells>
  <conditionalFormatting sqref="C3">
    <cfRule type="dataBar" priority="24">
      <dataBar>
        <cfvo type="min"/>
        <cfvo type="max"/>
        <color rgb="FF638EC6"/>
      </dataBar>
      <extLst>
        <ext xmlns:x14="http://schemas.microsoft.com/office/spreadsheetml/2009/9/main" uri="{B025F937-C7B1-47D3-B67F-A62EFF666E3E}">
          <x14:id>{0C619CFC-F69A-4D61-A673-72EE60162773}</x14:id>
        </ext>
      </extLst>
    </cfRule>
  </conditionalFormatting>
  <conditionalFormatting sqref="F5">
    <cfRule type="dataBar" priority="54">
      <dataBar>
        <cfvo type="min"/>
        <cfvo type="max"/>
        <color rgb="FF638EC6"/>
      </dataBar>
      <extLst>
        <ext xmlns:x14="http://schemas.microsoft.com/office/spreadsheetml/2009/9/main" uri="{B025F937-C7B1-47D3-B67F-A62EFF666E3E}">
          <x14:id>{BC2E9584-7EB9-4831-877C-A23BABA6DEFB}</x14:id>
        </ext>
      </extLst>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0C619CFC-F69A-4D61-A673-72EE60162773}">
            <x14:dataBar minLength="0" maxLength="100" gradient="0">
              <x14:cfvo type="autoMin"/>
              <x14:cfvo type="autoMax"/>
              <x14:negativeFillColor rgb="FFFF0000"/>
              <x14:axisColor rgb="FF000000"/>
            </x14:dataBar>
          </x14:cfRule>
          <xm:sqref>C3</xm:sqref>
        </x14:conditionalFormatting>
        <x14:conditionalFormatting xmlns:xm="http://schemas.microsoft.com/office/excel/2006/main">
          <x14:cfRule type="dataBar" id="{BC2E9584-7EB9-4831-877C-A23BABA6DEFB}">
            <x14:dataBar minLength="0" maxLength="100" gradient="0">
              <x14:cfvo type="autoMin"/>
              <x14:cfvo type="autoMax"/>
              <x14:negativeFillColor rgb="FFFF0000"/>
              <x14:axisColor rgb="FF000000"/>
            </x14:dataBar>
          </x14:cfRule>
          <xm:sqref>F5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F890B-0D4E-4DC7-931B-164841BBE5F5}">
  <dimension ref="B2:J20"/>
  <sheetViews>
    <sheetView showGridLines="0" workbookViewId="0">
      <selection activeCell="B29" sqref="B29"/>
    </sheetView>
  </sheetViews>
  <sheetFormatPr baseColWidth="10" defaultColWidth="11.3984375" defaultRowHeight="11" x14ac:dyDescent="0.15"/>
  <cols>
    <col min="1" max="1" width="3.19921875" style="140" customWidth="1"/>
    <col min="2" max="2" width="32.3984375" style="140" bestFit="1" customWidth="1"/>
    <col min="3" max="3" width="17.59765625" style="140" customWidth="1"/>
    <col min="4" max="9" width="11.3984375" style="140"/>
    <col min="10" max="10" width="24" style="140" customWidth="1"/>
    <col min="11" max="16384" width="11.3984375" style="140"/>
  </cols>
  <sheetData>
    <row r="2" spans="2:10" x14ac:dyDescent="0.15">
      <c r="B2" s="139" t="s">
        <v>95</v>
      </c>
    </row>
    <row r="4" spans="2:10" ht="19" customHeight="1" x14ac:dyDescent="0.15">
      <c r="B4" s="294"/>
      <c r="C4" s="294"/>
      <c r="D4" s="295" t="s">
        <v>49</v>
      </c>
      <c r="E4" s="296"/>
      <c r="F4" s="296"/>
      <c r="G4" s="296"/>
      <c r="H4" s="296"/>
      <c r="I4" s="297"/>
      <c r="J4" s="292" t="s">
        <v>50</v>
      </c>
    </row>
    <row r="5" spans="2:10" ht="19" customHeight="1" x14ac:dyDescent="0.15">
      <c r="B5" s="298"/>
      <c r="C5" s="298"/>
      <c r="D5" s="303" t="s">
        <v>48</v>
      </c>
      <c r="E5" s="304" t="s">
        <v>47</v>
      </c>
      <c r="F5" s="305" t="s">
        <v>46</v>
      </c>
      <c r="G5" s="306" t="s">
        <v>45</v>
      </c>
      <c r="H5" s="305" t="s">
        <v>44</v>
      </c>
      <c r="I5" s="307" t="s">
        <v>43</v>
      </c>
      <c r="J5" s="293"/>
    </row>
    <row r="6" spans="2:10" ht="19" customHeight="1" x14ac:dyDescent="0.15">
      <c r="B6" s="308" t="s">
        <v>66</v>
      </c>
      <c r="C6" s="299" t="s">
        <v>67</v>
      </c>
      <c r="D6" s="311">
        <v>30.734000000000002</v>
      </c>
      <c r="E6" s="311">
        <v>51.369</v>
      </c>
      <c r="F6" s="312">
        <v>79.483999999999995</v>
      </c>
      <c r="G6" s="313">
        <v>90.742999999999995</v>
      </c>
      <c r="H6" s="312">
        <v>113.241</v>
      </c>
      <c r="I6" s="313">
        <v>127.126</v>
      </c>
      <c r="J6" s="323">
        <v>45.417999999999999</v>
      </c>
    </row>
    <row r="7" spans="2:10" ht="19" customHeight="1" x14ac:dyDescent="0.15">
      <c r="B7" s="309"/>
      <c r="C7" s="300" t="s">
        <v>68</v>
      </c>
      <c r="D7" s="314">
        <v>29.094999999999999</v>
      </c>
      <c r="E7" s="314">
        <v>51.228000000000002</v>
      </c>
      <c r="F7" s="315">
        <v>80.852999999999994</v>
      </c>
      <c r="G7" s="316">
        <v>93.451999999999998</v>
      </c>
      <c r="H7" s="315">
        <v>121.184</v>
      </c>
      <c r="I7" s="316">
        <v>141.23599999999999</v>
      </c>
      <c r="J7" s="324">
        <v>48.991999999999997</v>
      </c>
    </row>
    <row r="8" spans="2:10" ht="19" customHeight="1" x14ac:dyDescent="0.15">
      <c r="B8" s="310"/>
      <c r="C8" s="301" t="s">
        <v>69</v>
      </c>
      <c r="D8" s="317">
        <v>-5.3338000000000003E-2</v>
      </c>
      <c r="E8" s="317">
        <v>-2.7520000000000001E-3</v>
      </c>
      <c r="F8" s="318">
        <v>1.7219999999999999E-2</v>
      </c>
      <c r="G8" s="319">
        <v>2.9846999999999999E-2</v>
      </c>
      <c r="H8" s="318">
        <v>7.0147000000000001E-2</v>
      </c>
      <c r="I8" s="319">
        <v>0.11099299999999999</v>
      </c>
      <c r="J8" s="325">
        <v>7.8691999999999998E-2</v>
      </c>
    </row>
    <row r="9" spans="2:10" ht="19" customHeight="1" x14ac:dyDescent="0.15">
      <c r="B9" s="308" t="s">
        <v>70</v>
      </c>
      <c r="C9" s="299" t="s">
        <v>67</v>
      </c>
      <c r="D9" s="311">
        <v>44.798000000000002</v>
      </c>
      <c r="E9" s="311">
        <v>67.813000000000002</v>
      </c>
      <c r="F9" s="312">
        <v>89.159000000000006</v>
      </c>
      <c r="G9" s="313">
        <v>88.15</v>
      </c>
      <c r="H9" s="312">
        <v>99.652000000000001</v>
      </c>
      <c r="I9" s="313">
        <v>110.084</v>
      </c>
      <c r="J9" s="323">
        <v>71.031999999999996</v>
      </c>
    </row>
    <row r="10" spans="2:10" ht="19" customHeight="1" x14ac:dyDescent="0.15">
      <c r="B10" s="309"/>
      <c r="C10" s="300" t="s">
        <v>68</v>
      </c>
      <c r="D10" s="314">
        <v>36.378</v>
      </c>
      <c r="E10" s="314">
        <v>60.673000000000002</v>
      </c>
      <c r="F10" s="315">
        <v>88.245000000000005</v>
      </c>
      <c r="G10" s="316">
        <v>95.497</v>
      </c>
      <c r="H10" s="315">
        <v>113.372</v>
      </c>
      <c r="I10" s="316">
        <v>127.491</v>
      </c>
      <c r="J10" s="324">
        <v>53.296999999999997</v>
      </c>
    </row>
    <row r="11" spans="2:10" ht="19" customHeight="1" x14ac:dyDescent="0.15">
      <c r="B11" s="310"/>
      <c r="C11" s="302" t="s">
        <v>69</v>
      </c>
      <c r="D11" s="320">
        <v>-0.18795600000000001</v>
      </c>
      <c r="E11" s="320">
        <v>-0.105291</v>
      </c>
      <c r="F11" s="321">
        <v>-1.0251E-2</v>
      </c>
      <c r="G11" s="322">
        <v>8.3336999999999994E-2</v>
      </c>
      <c r="H11" s="321">
        <v>0.137681</v>
      </c>
      <c r="I11" s="322">
        <v>0.15813099999999999</v>
      </c>
      <c r="J11" s="326">
        <v>-0.249671</v>
      </c>
    </row>
    <row r="12" spans="2:10" ht="19" customHeight="1" x14ac:dyDescent="0.15">
      <c r="B12" s="308" t="s">
        <v>71</v>
      </c>
      <c r="C12" s="300" t="s">
        <v>67</v>
      </c>
      <c r="D12" s="314">
        <v>49.783000000000001</v>
      </c>
      <c r="E12" s="314">
        <v>80.021000000000001</v>
      </c>
      <c r="F12" s="315">
        <v>112.111</v>
      </c>
      <c r="G12" s="316">
        <v>127.605</v>
      </c>
      <c r="H12" s="315">
        <v>168.68299999999999</v>
      </c>
      <c r="I12" s="316">
        <v>202.25299999999999</v>
      </c>
      <c r="J12" s="324">
        <v>77.622</v>
      </c>
    </row>
    <row r="13" spans="2:10" ht="19" customHeight="1" x14ac:dyDescent="0.15">
      <c r="B13" s="309"/>
      <c r="C13" s="300" t="s">
        <v>68</v>
      </c>
      <c r="D13" s="314">
        <v>57.048000000000002</v>
      </c>
      <c r="E13" s="314">
        <v>90.51</v>
      </c>
      <c r="F13" s="315">
        <v>139.41</v>
      </c>
      <c r="G13" s="316">
        <v>160.55699999999999</v>
      </c>
      <c r="H13" s="315">
        <v>187.63900000000001</v>
      </c>
      <c r="I13" s="316">
        <v>210.374</v>
      </c>
      <c r="J13" s="324">
        <v>81.295000000000002</v>
      </c>
    </row>
    <row r="14" spans="2:10" ht="19" customHeight="1" x14ac:dyDescent="0.15">
      <c r="B14" s="310"/>
      <c r="C14" s="302" t="s">
        <v>69</v>
      </c>
      <c r="D14" s="320">
        <v>0.14593800000000001</v>
      </c>
      <c r="E14" s="320">
        <v>0.131079</v>
      </c>
      <c r="F14" s="321">
        <v>0.24349599999999999</v>
      </c>
      <c r="G14" s="322">
        <v>0.25823299999999999</v>
      </c>
      <c r="H14" s="321">
        <v>0.112376</v>
      </c>
      <c r="I14" s="322">
        <v>4.0152E-2</v>
      </c>
      <c r="J14" s="326">
        <v>4.7315000000000003E-2</v>
      </c>
    </row>
    <row r="16" spans="2:10" ht="51.75" customHeight="1" x14ac:dyDescent="0.15">
      <c r="B16" s="150" t="s">
        <v>116</v>
      </c>
      <c r="C16" s="150"/>
      <c r="D16" s="150"/>
      <c r="E16" s="150"/>
      <c r="F16" s="150"/>
      <c r="G16" s="150"/>
      <c r="H16" s="150"/>
      <c r="I16" s="150"/>
      <c r="J16" s="150"/>
    </row>
    <row r="17" spans="2:10" ht="34" customHeight="1" x14ac:dyDescent="0.15">
      <c r="B17" s="151" t="s">
        <v>73</v>
      </c>
      <c r="C17" s="151"/>
      <c r="D17" s="151"/>
      <c r="E17" s="151"/>
      <c r="F17" s="151"/>
      <c r="G17" s="151"/>
      <c r="H17" s="151"/>
      <c r="I17" s="151"/>
      <c r="J17" s="151"/>
    </row>
    <row r="18" spans="2:10" ht="13" customHeight="1" x14ac:dyDescent="0.15">
      <c r="B18" s="140" t="s">
        <v>92</v>
      </c>
    </row>
    <row r="19" spans="2:10" ht="12.75" customHeight="1" x14ac:dyDescent="0.15">
      <c r="B19" s="140" t="s">
        <v>93</v>
      </c>
    </row>
    <row r="20" spans="2:10" ht="13.5" customHeight="1" x14ac:dyDescent="0.15">
      <c r="B20" s="140" t="s">
        <v>94</v>
      </c>
    </row>
  </sheetData>
  <mergeCells count="7">
    <mergeCell ref="D4:I4"/>
    <mergeCell ref="J4:J5"/>
    <mergeCell ref="B16:J16"/>
    <mergeCell ref="B17:J17"/>
    <mergeCell ref="B6:B8"/>
    <mergeCell ref="B9:B11"/>
    <mergeCell ref="B12:B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308D-3668-40EB-A830-7F6F5E383F75}">
  <sheetPr codeName="Feuil5">
    <pageSetUpPr fitToPage="1"/>
  </sheetPr>
  <dimension ref="A2:Q79"/>
  <sheetViews>
    <sheetView showGridLines="0" zoomScaleNormal="100" workbookViewId="0"/>
  </sheetViews>
  <sheetFormatPr baseColWidth="10" defaultColWidth="11.3984375" defaultRowHeight="11" x14ac:dyDescent="0.15"/>
  <cols>
    <col min="1" max="1" width="2.3984375" style="22" customWidth="1"/>
    <col min="2" max="2" width="25.796875" style="22" customWidth="1"/>
    <col min="3" max="7" width="13.59765625" style="22" customWidth="1"/>
    <col min="8" max="8" width="13.3984375" style="22" customWidth="1"/>
    <col min="9" max="9" width="16" style="22" customWidth="1"/>
    <col min="10" max="10" width="13.796875" style="22" customWidth="1"/>
    <col min="11" max="17" width="16.59765625" style="22" customWidth="1"/>
    <col min="18" max="16384" width="11.3984375" style="22"/>
  </cols>
  <sheetData>
    <row r="2" spans="2:17" x14ac:dyDescent="0.15">
      <c r="B2" s="21" t="s">
        <v>96</v>
      </c>
      <c r="C2" s="21"/>
      <c r="D2" s="21"/>
      <c r="E2" s="21"/>
      <c r="F2" s="21"/>
      <c r="G2" s="21"/>
    </row>
    <row r="3" spans="2:17" x14ac:dyDescent="0.15">
      <c r="Q3" s="23" t="s">
        <v>0</v>
      </c>
    </row>
    <row r="4" spans="2:17" x14ac:dyDescent="0.15">
      <c r="B4" s="21"/>
      <c r="C4" s="187">
        <v>2018</v>
      </c>
      <c r="D4" s="188"/>
      <c r="E4" s="188"/>
      <c r="F4" s="188"/>
      <c r="G4" s="189"/>
      <c r="H4" s="165">
        <v>2021</v>
      </c>
      <c r="I4" s="166"/>
      <c r="J4" s="166"/>
      <c r="K4" s="166"/>
      <c r="L4" s="167"/>
      <c r="M4" s="165" t="s">
        <v>1</v>
      </c>
      <c r="N4" s="166"/>
      <c r="O4" s="166"/>
      <c r="P4" s="166"/>
      <c r="Q4" s="167"/>
    </row>
    <row r="5" spans="2:17" ht="12.75" customHeight="1" x14ac:dyDescent="0.15">
      <c r="B5" s="168" t="s">
        <v>2</v>
      </c>
      <c r="C5" s="182" t="s">
        <v>3</v>
      </c>
      <c r="D5" s="183" t="s">
        <v>4</v>
      </c>
      <c r="E5" s="184" t="s">
        <v>5</v>
      </c>
      <c r="F5" s="186" t="s">
        <v>53</v>
      </c>
      <c r="G5" s="186" t="s">
        <v>54</v>
      </c>
      <c r="H5" s="170" t="s">
        <v>3</v>
      </c>
      <c r="I5" s="172" t="s">
        <v>4</v>
      </c>
      <c r="J5" s="174" t="s">
        <v>57</v>
      </c>
      <c r="K5" s="176" t="s">
        <v>55</v>
      </c>
      <c r="L5" s="176" t="s">
        <v>56</v>
      </c>
      <c r="M5" s="170" t="s">
        <v>3</v>
      </c>
      <c r="N5" s="178" t="s">
        <v>4</v>
      </c>
      <c r="O5" s="174" t="s">
        <v>57</v>
      </c>
      <c r="P5" s="176" t="s">
        <v>55</v>
      </c>
      <c r="Q5" s="180" t="s">
        <v>56</v>
      </c>
    </row>
    <row r="6" spans="2:17" ht="51" customHeight="1" x14ac:dyDescent="0.15">
      <c r="B6" s="169"/>
      <c r="C6" s="171"/>
      <c r="D6" s="173"/>
      <c r="E6" s="175"/>
      <c r="F6" s="155"/>
      <c r="G6" s="155"/>
      <c r="H6" s="171"/>
      <c r="I6" s="173"/>
      <c r="J6" s="175"/>
      <c r="K6" s="177"/>
      <c r="L6" s="177"/>
      <c r="M6" s="171"/>
      <c r="N6" s="179"/>
      <c r="O6" s="175"/>
      <c r="P6" s="177"/>
      <c r="Q6" s="181"/>
    </row>
    <row r="7" spans="2:17" x14ac:dyDescent="0.15">
      <c r="B7" s="24" t="s">
        <v>6</v>
      </c>
      <c r="C7" s="25">
        <v>5.7359999999999998</v>
      </c>
      <c r="D7" s="26">
        <v>32.521000000000001</v>
      </c>
      <c r="E7" s="27">
        <v>3.1339999999999999</v>
      </c>
      <c r="F7" s="27">
        <v>29.204000000000001</v>
      </c>
      <c r="G7" s="28">
        <v>0.18099999999999999</v>
      </c>
      <c r="H7" s="25">
        <v>0.879</v>
      </c>
      <c r="I7" s="26">
        <v>40.735999999999997</v>
      </c>
      <c r="J7" s="27">
        <v>0.96899999999999997</v>
      </c>
      <c r="K7" s="27">
        <v>37.238</v>
      </c>
      <c r="L7" s="28">
        <v>2.5299999999999998</v>
      </c>
      <c r="M7" s="29">
        <v>-5</v>
      </c>
      <c r="N7" s="30">
        <v>8</v>
      </c>
      <c r="O7" s="31">
        <v>-2</v>
      </c>
      <c r="P7" s="31">
        <v>8</v>
      </c>
      <c r="Q7" s="32">
        <v>3</v>
      </c>
    </row>
    <row r="8" spans="2:17" x14ac:dyDescent="0.15">
      <c r="B8" s="33" t="s">
        <v>7</v>
      </c>
      <c r="C8" s="34">
        <v>9.1319999999999997</v>
      </c>
      <c r="D8" s="35">
        <v>65.625</v>
      </c>
      <c r="E8" s="36">
        <v>5.0679999999999996</v>
      </c>
      <c r="F8" s="36">
        <v>60.454000000000001</v>
      </c>
      <c r="G8" s="37">
        <v>9.9000000000000005E-2</v>
      </c>
      <c r="H8" s="34">
        <v>1.913</v>
      </c>
      <c r="I8" s="35">
        <v>75.358999999999995</v>
      </c>
      <c r="J8" s="36">
        <v>2.2519999999999998</v>
      </c>
      <c r="K8" s="36">
        <v>66.090999999999994</v>
      </c>
      <c r="L8" s="37">
        <v>7.016</v>
      </c>
      <c r="M8" s="38">
        <v>-7</v>
      </c>
      <c r="N8" s="39">
        <v>9</v>
      </c>
      <c r="O8" s="40">
        <v>-3</v>
      </c>
      <c r="P8" s="40">
        <v>6</v>
      </c>
      <c r="Q8" s="41">
        <v>7</v>
      </c>
    </row>
    <row r="9" spans="2:17" x14ac:dyDescent="0.15">
      <c r="B9" s="33" t="s">
        <v>8</v>
      </c>
      <c r="C9" s="34">
        <v>6.444</v>
      </c>
      <c r="D9" s="35">
        <v>78.692999999999998</v>
      </c>
      <c r="E9" s="36">
        <v>2.7650000000000001</v>
      </c>
      <c r="F9" s="36">
        <v>75.835999999999999</v>
      </c>
      <c r="G9" s="37">
        <v>8.8999999999999996E-2</v>
      </c>
      <c r="H9" s="34">
        <v>6.51</v>
      </c>
      <c r="I9" s="35">
        <v>86.644000000000005</v>
      </c>
      <c r="J9" s="36">
        <v>10.975</v>
      </c>
      <c r="K9" s="36">
        <v>67.662000000000006</v>
      </c>
      <c r="L9" s="37">
        <v>8.0069999999999997</v>
      </c>
      <c r="M9" s="38">
        <v>1</v>
      </c>
      <c r="N9" s="39">
        <v>8</v>
      </c>
      <c r="O9" s="40">
        <v>8</v>
      </c>
      <c r="P9" s="40">
        <v>-8</v>
      </c>
      <c r="Q9" s="41">
        <v>8</v>
      </c>
    </row>
    <row r="10" spans="2:17" x14ac:dyDescent="0.15">
      <c r="B10" s="33" t="s">
        <v>9</v>
      </c>
      <c r="C10" s="34">
        <v>13.198</v>
      </c>
      <c r="D10" s="35">
        <v>114.97799999999999</v>
      </c>
      <c r="E10" s="36">
        <v>5.4470000000000001</v>
      </c>
      <c r="F10" s="36">
        <v>109.372</v>
      </c>
      <c r="G10" s="37">
        <v>0.157</v>
      </c>
      <c r="H10" s="34">
        <v>14.074999999999999</v>
      </c>
      <c r="I10" s="35">
        <v>123.663</v>
      </c>
      <c r="J10" s="36">
        <v>24.382999999999999</v>
      </c>
      <c r="K10" s="36">
        <v>90.694999999999993</v>
      </c>
      <c r="L10" s="37">
        <v>8.5850000000000009</v>
      </c>
      <c r="M10" s="42">
        <v>1</v>
      </c>
      <c r="N10" s="39">
        <v>9</v>
      </c>
      <c r="O10" s="40">
        <v>19</v>
      </c>
      <c r="P10" s="40">
        <v>-18</v>
      </c>
      <c r="Q10" s="41">
        <v>9</v>
      </c>
    </row>
    <row r="11" spans="2:17" x14ac:dyDescent="0.15">
      <c r="B11" s="33" t="s">
        <v>10</v>
      </c>
      <c r="C11" s="34">
        <v>21.603000000000002</v>
      </c>
      <c r="D11" s="35">
        <v>205.601</v>
      </c>
      <c r="E11" s="36">
        <v>9.016</v>
      </c>
      <c r="F11" s="36">
        <v>195.99199999999999</v>
      </c>
      <c r="G11" s="37">
        <v>0.59299999999999997</v>
      </c>
      <c r="H11" s="34">
        <v>22.128</v>
      </c>
      <c r="I11" s="35">
        <v>220.364</v>
      </c>
      <c r="J11" s="36">
        <v>41.009</v>
      </c>
      <c r="K11" s="36">
        <v>166.06700000000001</v>
      </c>
      <c r="L11" s="37">
        <v>13.288</v>
      </c>
      <c r="M11" s="42">
        <v>0.128</v>
      </c>
      <c r="N11" s="39">
        <v>14</v>
      </c>
      <c r="O11" s="40">
        <v>32</v>
      </c>
      <c r="P11" s="40">
        <v>-30</v>
      </c>
      <c r="Q11" s="41">
        <v>12</v>
      </c>
    </row>
    <row r="12" spans="2:17" x14ac:dyDescent="0.15">
      <c r="B12" s="33" t="s">
        <v>11</v>
      </c>
      <c r="C12" s="34">
        <v>29.529</v>
      </c>
      <c r="D12" s="35">
        <v>284.79199999999997</v>
      </c>
      <c r="E12" s="36">
        <v>11.867000000000001</v>
      </c>
      <c r="F12" s="36">
        <v>271.56299999999999</v>
      </c>
      <c r="G12" s="37">
        <v>1.363</v>
      </c>
      <c r="H12" s="34">
        <v>32.075000000000003</v>
      </c>
      <c r="I12" s="35">
        <v>314.43799999999999</v>
      </c>
      <c r="J12" s="36">
        <v>65.278999999999996</v>
      </c>
      <c r="K12" s="36">
        <v>232.13800000000001</v>
      </c>
      <c r="L12" s="37">
        <v>17.021000000000001</v>
      </c>
      <c r="M12" s="42">
        <v>2</v>
      </c>
      <c r="N12" s="39">
        <v>29</v>
      </c>
      <c r="O12" s="40">
        <v>53</v>
      </c>
      <c r="P12" s="40">
        <v>-40</v>
      </c>
      <c r="Q12" s="41">
        <v>16</v>
      </c>
    </row>
    <row r="13" spans="2:17" x14ac:dyDescent="0.15">
      <c r="B13" s="33" t="s">
        <v>12</v>
      </c>
      <c r="C13" s="34">
        <v>31.024999999999999</v>
      </c>
      <c r="D13" s="35">
        <v>280.79000000000002</v>
      </c>
      <c r="E13" s="36">
        <v>12.026999999999999</v>
      </c>
      <c r="F13" s="36">
        <v>267.30099999999999</v>
      </c>
      <c r="G13" s="37">
        <v>1.4630000000000001</v>
      </c>
      <c r="H13" s="34">
        <v>41.656999999999996</v>
      </c>
      <c r="I13" s="35">
        <v>336.80500000000001</v>
      </c>
      <c r="J13" s="36">
        <v>89.241</v>
      </c>
      <c r="K13" s="36">
        <v>232.31299999999999</v>
      </c>
      <c r="L13" s="37">
        <v>15.250999999999999</v>
      </c>
      <c r="M13" s="42">
        <v>11</v>
      </c>
      <c r="N13" s="39">
        <v>56</v>
      </c>
      <c r="O13" s="40">
        <v>77</v>
      </c>
      <c r="P13" s="40">
        <v>-35</v>
      </c>
      <c r="Q13" s="41">
        <v>14</v>
      </c>
    </row>
    <row r="14" spans="2:17" x14ac:dyDescent="0.15">
      <c r="B14" s="33" t="s">
        <v>13</v>
      </c>
      <c r="C14" s="34">
        <v>32.154000000000003</v>
      </c>
      <c r="D14" s="35">
        <v>288.51100000000002</v>
      </c>
      <c r="E14" s="36">
        <v>13.11</v>
      </c>
      <c r="F14" s="36">
        <v>273.96300000000002</v>
      </c>
      <c r="G14" s="37">
        <v>1.44</v>
      </c>
      <c r="H14" s="34">
        <v>51.862000000000002</v>
      </c>
      <c r="I14" s="35">
        <v>365.34399999999999</v>
      </c>
      <c r="J14" s="36">
        <v>109.703</v>
      </c>
      <c r="K14" s="36">
        <v>241.18100000000001</v>
      </c>
      <c r="L14" s="37">
        <v>14.461</v>
      </c>
      <c r="M14" s="42">
        <v>20</v>
      </c>
      <c r="N14" s="39">
        <v>76</v>
      </c>
      <c r="O14" s="40">
        <v>97</v>
      </c>
      <c r="P14" s="40">
        <v>-33</v>
      </c>
      <c r="Q14" s="41">
        <v>13</v>
      </c>
    </row>
    <row r="15" spans="2:17" x14ac:dyDescent="0.15">
      <c r="B15" s="33" t="s">
        <v>14</v>
      </c>
      <c r="C15" s="34">
        <v>32.311999999999998</v>
      </c>
      <c r="D15" s="35">
        <v>287.70299999999997</v>
      </c>
      <c r="E15" s="36">
        <v>13.664</v>
      </c>
      <c r="F15" s="36">
        <v>272.81200000000001</v>
      </c>
      <c r="G15" s="37">
        <v>1.2290000000000001</v>
      </c>
      <c r="H15" s="34">
        <v>61.005000000000003</v>
      </c>
      <c r="I15" s="35">
        <v>369.75299999999999</v>
      </c>
      <c r="J15" s="36">
        <v>119.38</v>
      </c>
      <c r="K15" s="36">
        <v>237.78800000000001</v>
      </c>
      <c r="L15" s="37">
        <v>12.586</v>
      </c>
      <c r="M15" s="42">
        <v>29</v>
      </c>
      <c r="N15" s="39">
        <v>82</v>
      </c>
      <c r="O15" s="40">
        <v>105</v>
      </c>
      <c r="P15" s="40">
        <v>-35</v>
      </c>
      <c r="Q15" s="41">
        <v>12</v>
      </c>
    </row>
    <row r="16" spans="2:17" x14ac:dyDescent="0.15">
      <c r="B16" s="43" t="s">
        <v>21</v>
      </c>
      <c r="C16" s="44">
        <v>22.172000000000001</v>
      </c>
      <c r="D16" s="45">
        <v>187.351</v>
      </c>
      <c r="E16" s="46">
        <v>9.6</v>
      </c>
      <c r="F16" s="46">
        <v>176.619</v>
      </c>
      <c r="G16" s="47">
        <v>1.1339999999999999</v>
      </c>
      <c r="H16" s="44">
        <v>47.26</v>
      </c>
      <c r="I16" s="45">
        <v>244.55199999999999</v>
      </c>
      <c r="J16" s="46">
        <v>87.581000000000003</v>
      </c>
      <c r="K16" s="46">
        <v>149.53200000000001</v>
      </c>
      <c r="L16" s="47">
        <v>7.4379999999999997</v>
      </c>
      <c r="M16" s="48">
        <v>25</v>
      </c>
      <c r="N16" s="49">
        <v>58</v>
      </c>
      <c r="O16" s="50">
        <v>78</v>
      </c>
      <c r="P16" s="50">
        <v>-27</v>
      </c>
      <c r="Q16" s="51">
        <v>6</v>
      </c>
    </row>
    <row r="17" spans="1:17" x14ac:dyDescent="0.15">
      <c r="B17" s="43"/>
      <c r="C17" s="44"/>
      <c r="D17" s="45"/>
      <c r="E17" s="46"/>
      <c r="F17" s="46"/>
      <c r="G17" s="46"/>
      <c r="H17" s="44"/>
      <c r="I17" s="45"/>
      <c r="J17" s="46"/>
      <c r="K17" s="46"/>
      <c r="L17" s="47"/>
      <c r="M17" s="48"/>
      <c r="N17" s="49"/>
      <c r="O17" s="50"/>
      <c r="P17" s="50"/>
      <c r="Q17" s="51"/>
    </row>
    <row r="18" spans="1:17" x14ac:dyDescent="0.15">
      <c r="B18" s="52" t="s">
        <v>15</v>
      </c>
      <c r="C18" s="53">
        <v>19.46</v>
      </c>
      <c r="D18" s="54">
        <v>176.702</v>
      </c>
      <c r="E18" s="55">
        <v>8.1609999999999996</v>
      </c>
      <c r="F18" s="55">
        <v>167.83099999999999</v>
      </c>
      <c r="G18" s="55">
        <v>0.71</v>
      </c>
      <c r="H18" s="53">
        <v>22.577999999999999</v>
      </c>
      <c r="I18" s="54">
        <v>207.37299999999999</v>
      </c>
      <c r="J18" s="55">
        <v>47.667000000000002</v>
      </c>
      <c r="K18" s="55">
        <v>148.679</v>
      </c>
      <c r="L18" s="56">
        <v>10.397</v>
      </c>
      <c r="M18" s="57">
        <v>4</v>
      </c>
      <c r="N18" s="58">
        <v>30</v>
      </c>
      <c r="O18" s="59">
        <v>40</v>
      </c>
      <c r="P18" s="59">
        <v>-19</v>
      </c>
      <c r="Q18" s="60">
        <v>9</v>
      </c>
    </row>
    <row r="19" spans="1:17" x14ac:dyDescent="0.15">
      <c r="N19" s="61"/>
    </row>
    <row r="20" spans="1:17" x14ac:dyDescent="0.15">
      <c r="B20" s="21"/>
      <c r="C20" s="21"/>
      <c r="D20" s="21"/>
      <c r="E20" s="21"/>
      <c r="F20" s="21"/>
      <c r="G20" s="21"/>
    </row>
    <row r="21" spans="1:17" x14ac:dyDescent="0.15">
      <c r="B21" s="62"/>
      <c r="C21" s="62"/>
      <c r="D21" s="62"/>
      <c r="E21" s="62"/>
      <c r="F21" s="62"/>
      <c r="G21" s="62"/>
    </row>
    <row r="22" spans="1:17" ht="11.25" customHeight="1" x14ac:dyDescent="0.15">
      <c r="B22" s="21"/>
      <c r="C22" s="21"/>
      <c r="D22" s="21"/>
      <c r="E22" s="21"/>
      <c r="F22" s="21"/>
      <c r="G22" s="21"/>
    </row>
    <row r="23" spans="1:17" x14ac:dyDescent="0.15">
      <c r="B23" s="21"/>
      <c r="C23" s="21"/>
      <c r="D23" s="21"/>
      <c r="E23" s="21"/>
      <c r="F23" s="21"/>
      <c r="G23" s="21"/>
    </row>
    <row r="24" spans="1:17" x14ac:dyDescent="0.15">
      <c r="B24" s="21" t="s">
        <v>58</v>
      </c>
      <c r="C24" s="21"/>
      <c r="D24" s="21"/>
      <c r="E24" s="21"/>
      <c r="F24" s="21"/>
      <c r="G24" s="21"/>
    </row>
    <row r="25" spans="1:17" ht="12" customHeight="1" x14ac:dyDescent="0.15">
      <c r="A25" s="200"/>
      <c r="B25" s="200"/>
      <c r="C25" s="200"/>
      <c r="D25" s="200"/>
      <c r="E25" s="200"/>
      <c r="F25" s="200"/>
      <c r="G25" s="200"/>
      <c r="H25" s="200"/>
      <c r="I25" s="200"/>
      <c r="J25" s="200"/>
      <c r="K25" s="200"/>
      <c r="L25" s="200"/>
      <c r="M25" s="200"/>
      <c r="N25" s="200"/>
      <c r="O25" s="200"/>
      <c r="P25" s="200"/>
      <c r="Q25" s="200"/>
    </row>
    <row r="26" spans="1:17" x14ac:dyDescent="0.15">
      <c r="A26" s="21"/>
      <c r="B26" s="21"/>
      <c r="C26" s="21"/>
      <c r="D26" s="21"/>
      <c r="E26" s="21"/>
      <c r="F26" s="21"/>
      <c r="G26" s="21"/>
    </row>
    <row r="27" spans="1:17" x14ac:dyDescent="0.15">
      <c r="A27" s="21"/>
      <c r="Q27" s="23" t="s">
        <v>0</v>
      </c>
    </row>
    <row r="28" spans="1:17" s="21" customFormat="1" x14ac:dyDescent="0.15">
      <c r="C28" s="190">
        <v>2018</v>
      </c>
      <c r="D28" s="191"/>
      <c r="E28" s="191"/>
      <c r="F28" s="191"/>
      <c r="G28" s="191"/>
      <c r="H28" s="190">
        <v>2021</v>
      </c>
      <c r="I28" s="191"/>
      <c r="J28" s="191"/>
      <c r="K28" s="191"/>
      <c r="L28" s="191"/>
      <c r="M28" s="190" t="s">
        <v>1</v>
      </c>
      <c r="N28" s="191"/>
      <c r="O28" s="191"/>
      <c r="P28" s="191"/>
      <c r="Q28" s="201"/>
    </row>
    <row r="29" spans="1:17" ht="32" customHeight="1" x14ac:dyDescent="0.15">
      <c r="B29" s="152" t="s">
        <v>2</v>
      </c>
      <c r="C29" s="152" t="s">
        <v>3</v>
      </c>
      <c r="D29" s="162" t="s">
        <v>4</v>
      </c>
      <c r="E29" s="202" t="s">
        <v>5</v>
      </c>
      <c r="F29" s="154" t="s">
        <v>53</v>
      </c>
      <c r="G29" s="154" t="s">
        <v>54</v>
      </c>
      <c r="H29" s="152" t="s">
        <v>3</v>
      </c>
      <c r="I29" s="162" t="s">
        <v>4</v>
      </c>
      <c r="J29" s="202" t="s">
        <v>5</v>
      </c>
      <c r="K29" s="154" t="s">
        <v>53</v>
      </c>
      <c r="L29" s="154" t="s">
        <v>54</v>
      </c>
      <c r="M29" s="152" t="s">
        <v>3</v>
      </c>
      <c r="N29" s="158" t="s">
        <v>4</v>
      </c>
      <c r="O29" s="152" t="s">
        <v>5</v>
      </c>
      <c r="P29" s="152" t="s">
        <v>53</v>
      </c>
      <c r="Q29" s="154" t="s">
        <v>54</v>
      </c>
    </row>
    <row r="30" spans="1:17" ht="32" customHeight="1" x14ac:dyDescent="0.15">
      <c r="B30" s="153"/>
      <c r="C30" s="153"/>
      <c r="D30" s="163"/>
      <c r="E30" s="203"/>
      <c r="F30" s="155"/>
      <c r="G30" s="155"/>
      <c r="H30" s="153"/>
      <c r="I30" s="163"/>
      <c r="J30" s="203"/>
      <c r="K30" s="155"/>
      <c r="L30" s="155"/>
      <c r="M30" s="153"/>
      <c r="N30" s="159"/>
      <c r="O30" s="153"/>
      <c r="P30" s="153"/>
      <c r="Q30" s="155"/>
    </row>
    <row r="31" spans="1:17" ht="15" customHeight="1" x14ac:dyDescent="0.15">
      <c r="A31" s="185"/>
      <c r="B31" s="12" t="s">
        <v>6</v>
      </c>
      <c r="C31" s="63">
        <v>0.98367285283997019</v>
      </c>
      <c r="D31" s="35">
        <v>0.47199062255481</v>
      </c>
      <c r="E31" s="36">
        <v>0.15605198681598878</v>
      </c>
      <c r="F31" s="36">
        <v>0.31593878679302856</v>
      </c>
      <c r="G31" s="36">
        <v>0</v>
      </c>
      <c r="H31" s="63">
        <v>0.67837993998277502</v>
      </c>
      <c r="I31" s="64">
        <v>0.31027124218932201</v>
      </c>
      <c r="J31" s="65">
        <v>0.16251439052752989</v>
      </c>
      <c r="K31" s="66">
        <v>0.14746021216584548</v>
      </c>
      <c r="L31" s="67">
        <v>2.9663949594807765E-4</v>
      </c>
      <c r="M31" s="68">
        <v>-0.30529278899274515</v>
      </c>
      <c r="N31" s="69">
        <v>-0.16171944078717093</v>
      </c>
      <c r="O31" s="68">
        <v>6.4624188169633556E-3</v>
      </c>
      <c r="P31" s="70">
        <v>-0.16847849910007939</v>
      </c>
      <c r="Q31" s="71">
        <v>2.9663949594807765E-4</v>
      </c>
    </row>
    <row r="32" spans="1:17" ht="15" customHeight="1" x14ac:dyDescent="0.15">
      <c r="A32" s="185"/>
      <c r="B32" s="12" t="s">
        <v>7</v>
      </c>
      <c r="C32" s="63">
        <v>1.3495105534942522</v>
      </c>
      <c r="D32" s="35">
        <v>0.80797434122172129</v>
      </c>
      <c r="E32" s="36">
        <v>0.3239201935670411</v>
      </c>
      <c r="F32" s="36">
        <v>0.48405414765468019</v>
      </c>
      <c r="G32" s="36">
        <v>0</v>
      </c>
      <c r="H32" s="63">
        <v>0.94674773000792667</v>
      </c>
      <c r="I32" s="35">
        <v>0.52650551462449313</v>
      </c>
      <c r="J32" s="36">
        <v>0.29338683217727612</v>
      </c>
      <c r="K32" s="67">
        <v>0.2321676174441652</v>
      </c>
      <c r="L32" s="67">
        <v>9.5106500305042316E-4</v>
      </c>
      <c r="M32" s="68">
        <v>-0.40276280160412348</v>
      </c>
      <c r="N32" s="69">
        <v>-0.28146884118536275</v>
      </c>
      <c r="O32" s="68">
        <v>-3.0533317625361045E-2</v>
      </c>
      <c r="P32" s="70">
        <v>-0.25188647185797636</v>
      </c>
      <c r="Q32" s="40">
        <v>9.5106500305042316E-4</v>
      </c>
    </row>
    <row r="33" spans="1:17" ht="15" customHeight="1" x14ac:dyDescent="0.15">
      <c r="A33" s="185"/>
      <c r="B33" s="12" t="s">
        <v>8</v>
      </c>
      <c r="C33" s="63">
        <v>0.2786468223755259</v>
      </c>
      <c r="D33" s="35">
        <v>0.82781460791358563</v>
      </c>
      <c r="E33" s="36">
        <v>9.788980558086513E-2</v>
      </c>
      <c r="F33" s="36">
        <v>0.72994114706754654</v>
      </c>
      <c r="G33" s="36">
        <v>0</v>
      </c>
      <c r="H33" s="63">
        <v>0.40512889301426175</v>
      </c>
      <c r="I33" s="35">
        <v>1.3179671593037281</v>
      </c>
      <c r="J33" s="36">
        <v>0.42357308058578957</v>
      </c>
      <c r="K33" s="67">
        <v>0.85152090604063335</v>
      </c>
      <c r="L33" s="67">
        <v>4.2873172677305074E-2</v>
      </c>
      <c r="M33" s="68">
        <v>0.12648199931625664</v>
      </c>
      <c r="N33" s="69">
        <v>0.49015256624899373</v>
      </c>
      <c r="O33" s="68">
        <v>0.3256833047226243</v>
      </c>
      <c r="P33" s="70">
        <v>0.12157969953768744</v>
      </c>
      <c r="Q33" s="40">
        <v>4.2873172677305074E-2</v>
      </c>
    </row>
    <row r="34" spans="1:17" ht="15" customHeight="1" x14ac:dyDescent="0.15">
      <c r="A34" s="185"/>
      <c r="B34" s="12" t="s">
        <v>9</v>
      </c>
      <c r="C34" s="63">
        <v>0.1594108409766419</v>
      </c>
      <c r="D34" s="35">
        <v>1.5981439188724029</v>
      </c>
      <c r="E34" s="36">
        <v>8.4359432827365216E-2</v>
      </c>
      <c r="F34" s="36">
        <v>1.5138236697078449</v>
      </c>
      <c r="G34" s="36">
        <v>0</v>
      </c>
      <c r="H34" s="63">
        <v>0.58232256106137303</v>
      </c>
      <c r="I34" s="35">
        <v>2.561341385134484</v>
      </c>
      <c r="J34" s="36">
        <v>0.75193682194321099</v>
      </c>
      <c r="K34" s="67">
        <v>1.7144718203251088</v>
      </c>
      <c r="L34" s="67">
        <v>9.4932742866176895E-2</v>
      </c>
      <c r="M34" s="72">
        <v>0.42291171872417366</v>
      </c>
      <c r="N34" s="39">
        <v>0.96319750707840979</v>
      </c>
      <c r="O34" s="40">
        <v>0.66757736190496897</v>
      </c>
      <c r="P34" s="70">
        <v>0.20064812340640037</v>
      </c>
      <c r="Q34" s="40">
        <v>9.4932742866176895E-2</v>
      </c>
    </row>
    <row r="35" spans="1:17" ht="15" customHeight="1" x14ac:dyDescent="0.15">
      <c r="A35" s="185"/>
      <c r="B35" s="12" t="s">
        <v>10</v>
      </c>
      <c r="C35" s="63">
        <v>0.33679508548717441</v>
      </c>
      <c r="D35" s="35">
        <v>3.4263815327015679</v>
      </c>
      <c r="E35" s="36">
        <v>0.18247642221433838</v>
      </c>
      <c r="F35" s="36">
        <v>3.2439881977237728</v>
      </c>
      <c r="G35" s="36">
        <v>0</v>
      </c>
      <c r="H35" s="63">
        <v>1.2009569875832771</v>
      </c>
      <c r="I35" s="35">
        <v>5.2972367736770805</v>
      </c>
      <c r="J35" s="36">
        <v>1.4627865542493699</v>
      </c>
      <c r="K35" s="67">
        <v>3.6444765146647091</v>
      </c>
      <c r="L35" s="67">
        <v>0.18997370476300213</v>
      </c>
      <c r="M35" s="72">
        <v>0.86416189691126477</v>
      </c>
      <c r="N35" s="39">
        <v>1.8708552928240221</v>
      </c>
      <c r="O35" s="40">
        <v>1.2803101838835411</v>
      </c>
      <c r="P35" s="70">
        <v>0.4004882780545671</v>
      </c>
      <c r="Q35" s="40">
        <v>0.18997370476300213</v>
      </c>
    </row>
    <row r="36" spans="1:17" ht="15" customHeight="1" x14ac:dyDescent="0.15">
      <c r="A36" s="185"/>
      <c r="B36" s="12" t="s">
        <v>11</v>
      </c>
      <c r="C36" s="63">
        <v>0.87837446475433367</v>
      </c>
      <c r="D36" s="35">
        <v>8.9446120284264659</v>
      </c>
      <c r="E36" s="36">
        <v>0.45477243827404551</v>
      </c>
      <c r="F36" s="36">
        <v>8.4900620282823507</v>
      </c>
      <c r="G36" s="36">
        <v>0</v>
      </c>
      <c r="H36" s="63">
        <v>3.1520939812036355</v>
      </c>
      <c r="I36" s="35">
        <v>13.30395873782712</v>
      </c>
      <c r="J36" s="36">
        <v>3.6496889334352423</v>
      </c>
      <c r="K36" s="67">
        <v>9.2191841460850572</v>
      </c>
      <c r="L36" s="67">
        <v>0.43508565830693963</v>
      </c>
      <c r="M36" s="72">
        <v>2.2737194274740617</v>
      </c>
      <c r="N36" s="39">
        <v>4.3593467595275452</v>
      </c>
      <c r="O36" s="40">
        <v>3.1949165076929198</v>
      </c>
      <c r="P36" s="40">
        <v>0.72912216792949636</v>
      </c>
      <c r="Q36" s="40">
        <v>0.43508565830693963</v>
      </c>
    </row>
    <row r="37" spans="1:17" ht="15" customHeight="1" x14ac:dyDescent="0.15">
      <c r="A37" s="185"/>
      <c r="B37" s="12" t="s">
        <v>12</v>
      </c>
      <c r="C37" s="63">
        <v>2.302254401440512</v>
      </c>
      <c r="D37" s="35">
        <v>22.308222128353975</v>
      </c>
      <c r="E37" s="36">
        <v>1.1560499303223128</v>
      </c>
      <c r="F37" s="36">
        <v>21.152738543433276</v>
      </c>
      <c r="G37" s="36">
        <v>0</v>
      </c>
      <c r="H37" s="63">
        <v>9.2675177826987252</v>
      </c>
      <c r="I37" s="35">
        <v>35.744941634064638</v>
      </c>
      <c r="J37" s="36">
        <v>11.560342158798615</v>
      </c>
      <c r="K37" s="67">
        <v>23.276703231163193</v>
      </c>
      <c r="L37" s="67">
        <v>0.90789624410283498</v>
      </c>
      <c r="M37" s="72">
        <v>6.9652633906656751</v>
      </c>
      <c r="N37" s="39">
        <v>13.436719519150685</v>
      </c>
      <c r="O37" s="40">
        <v>10.404292228476338</v>
      </c>
      <c r="P37" s="40">
        <v>2.1239647414887806</v>
      </c>
      <c r="Q37" s="40">
        <v>0.90789624410283498</v>
      </c>
    </row>
    <row r="38" spans="1:17" ht="15" customHeight="1" x14ac:dyDescent="0.15">
      <c r="A38" s="185"/>
      <c r="B38" s="12" t="s">
        <v>13</v>
      </c>
      <c r="C38" s="63">
        <v>5.4662957093570554</v>
      </c>
      <c r="D38" s="35">
        <v>53.426248052483537</v>
      </c>
      <c r="E38" s="36">
        <v>2.8414321225468915</v>
      </c>
      <c r="F38" s="36">
        <v>50.586222451310441</v>
      </c>
      <c r="G38" s="36">
        <v>0</v>
      </c>
      <c r="H38" s="63">
        <v>20.902714931411108</v>
      </c>
      <c r="I38" s="35">
        <v>82.110569248021918</v>
      </c>
      <c r="J38" s="36">
        <v>26.727927067558358</v>
      </c>
      <c r="K38" s="67">
        <v>53.353448722004536</v>
      </c>
      <c r="L38" s="67">
        <v>2.0291934584590128</v>
      </c>
      <c r="M38" s="72">
        <v>15.436419080912243</v>
      </c>
      <c r="N38" s="39">
        <v>28.68432127081438</v>
      </c>
      <c r="O38" s="40">
        <v>23.886494963830419</v>
      </c>
      <c r="P38" s="40">
        <v>2.7672261954216779</v>
      </c>
      <c r="Q38" s="40">
        <v>2.0291934584590128</v>
      </c>
    </row>
    <row r="39" spans="1:17" ht="15" customHeight="1" x14ac:dyDescent="0.15">
      <c r="A39" s="185"/>
      <c r="B39" s="12" t="s">
        <v>14</v>
      </c>
      <c r="C39" s="63">
        <v>10.734269077360571</v>
      </c>
      <c r="D39" s="35">
        <v>99.035225293833392</v>
      </c>
      <c r="E39" s="36">
        <v>5.4327866875715003</v>
      </c>
      <c r="F39" s="36">
        <v>93.605025016069902</v>
      </c>
      <c r="G39" s="36">
        <v>0</v>
      </c>
      <c r="H39" s="63">
        <v>35.055395700885803</v>
      </c>
      <c r="I39" s="35">
        <v>137.71427580930552</v>
      </c>
      <c r="J39" s="36">
        <v>42.696219362714203</v>
      </c>
      <c r="K39" s="67">
        <v>91.571968084033401</v>
      </c>
      <c r="L39" s="67">
        <v>3.4460883625579157</v>
      </c>
      <c r="M39" s="72">
        <v>24.321126523041656</v>
      </c>
      <c r="N39" s="39">
        <v>38.679050637270905</v>
      </c>
      <c r="O39" s="40">
        <v>37.263432705592521</v>
      </c>
      <c r="P39" s="40">
        <v>-2.0330569320310303</v>
      </c>
      <c r="Q39" s="40">
        <v>3.4460883625579157</v>
      </c>
    </row>
    <row r="40" spans="1:17" x14ac:dyDescent="0.15">
      <c r="A40" s="185"/>
      <c r="B40" s="12" t="s">
        <v>21</v>
      </c>
      <c r="C40" s="63">
        <v>11.920881498511106</v>
      </c>
      <c r="D40" s="35">
        <v>88.870594426644146</v>
      </c>
      <c r="E40" s="36">
        <v>5.6553854763049545</v>
      </c>
      <c r="F40" s="36">
        <v>83.217409969333204</v>
      </c>
      <c r="G40" s="36">
        <v>0</v>
      </c>
      <c r="H40" s="63">
        <v>34.620943370454242</v>
      </c>
      <c r="I40" s="35">
        <v>123.36578121040345</v>
      </c>
      <c r="J40" s="36">
        <v>45.751766450340128</v>
      </c>
      <c r="K40" s="67">
        <v>74.941385258588539</v>
      </c>
      <c r="L40" s="67">
        <v>2.6726295014757238</v>
      </c>
      <c r="M40" s="72">
        <v>22.700061962852192</v>
      </c>
      <c r="N40" s="39">
        <v>34.495186480728194</v>
      </c>
      <c r="O40" s="40">
        <v>40.096380569993215</v>
      </c>
      <c r="P40" s="40">
        <v>-8.2760246097352592</v>
      </c>
      <c r="Q40" s="73">
        <v>2.6726295014757238</v>
      </c>
    </row>
    <row r="41" spans="1:17" s="21" customFormat="1" x14ac:dyDescent="0.15">
      <c r="B41" s="74" t="s">
        <v>15</v>
      </c>
      <c r="C41" s="75">
        <v>2.0181185728884468</v>
      </c>
      <c r="D41" s="75">
        <v>16.37240570782642</v>
      </c>
      <c r="E41" s="76">
        <v>0.94081067223250903</v>
      </c>
      <c r="F41" s="76">
        <v>15.432012682805263</v>
      </c>
      <c r="G41" s="76">
        <v>0</v>
      </c>
      <c r="H41" s="75">
        <v>6.4126562598390944</v>
      </c>
      <c r="I41" s="75">
        <v>24.499933569356592</v>
      </c>
      <c r="J41" s="76">
        <v>7.8377034621891672</v>
      </c>
      <c r="K41" s="77">
        <v>16.033346128114101</v>
      </c>
      <c r="L41" s="77">
        <v>0</v>
      </c>
      <c r="M41" s="78">
        <v>4.3945376822610065</v>
      </c>
      <c r="N41" s="79">
        <v>8.1275278616919628</v>
      </c>
      <c r="O41" s="80">
        <v>6.8968927885012716</v>
      </c>
      <c r="P41" s="80">
        <v>0.60133344610395945</v>
      </c>
      <c r="Q41" s="81">
        <v>0.62888397987538047</v>
      </c>
    </row>
    <row r="43" spans="1:17" x14ac:dyDescent="0.15">
      <c r="B43" s="21" t="s">
        <v>59</v>
      </c>
      <c r="C43" s="21"/>
      <c r="D43" s="21"/>
      <c r="E43" s="21"/>
      <c r="F43" s="21"/>
      <c r="G43" s="21"/>
    </row>
    <row r="44" spans="1:17" x14ac:dyDescent="0.15">
      <c r="B44" s="21"/>
      <c r="C44" s="21"/>
      <c r="D44" s="21"/>
      <c r="E44" s="21"/>
      <c r="F44" s="21"/>
      <c r="G44" s="21"/>
      <c r="H44" s="82"/>
      <c r="I44" s="82"/>
      <c r="J44" s="82"/>
      <c r="K44" s="82"/>
      <c r="L44" s="82"/>
      <c r="M44" s="82"/>
      <c r="N44" s="82"/>
      <c r="O44" s="83"/>
      <c r="P44" s="83"/>
    </row>
    <row r="45" spans="1:17" x14ac:dyDescent="0.15">
      <c r="Q45" s="23" t="s">
        <v>0</v>
      </c>
    </row>
    <row r="46" spans="1:17" x14ac:dyDescent="0.15">
      <c r="B46" s="84"/>
      <c r="C46" s="190">
        <v>2018</v>
      </c>
      <c r="D46" s="191"/>
      <c r="E46" s="191"/>
      <c r="F46" s="191"/>
      <c r="G46" s="191"/>
      <c r="H46" s="160">
        <v>2021</v>
      </c>
      <c r="I46" s="158"/>
      <c r="J46" s="158"/>
      <c r="K46" s="158"/>
      <c r="L46" s="161"/>
      <c r="M46" s="160" t="s">
        <v>1</v>
      </c>
      <c r="N46" s="158"/>
      <c r="O46" s="158"/>
      <c r="P46" s="158"/>
      <c r="Q46" s="161"/>
    </row>
    <row r="47" spans="1:17" ht="12.75" customHeight="1" x14ac:dyDescent="0.15">
      <c r="B47" s="152" t="s">
        <v>2</v>
      </c>
      <c r="C47" s="152" t="s">
        <v>3</v>
      </c>
      <c r="D47" s="162" t="s">
        <v>4</v>
      </c>
      <c r="E47" s="152" t="s">
        <v>5</v>
      </c>
      <c r="F47" s="156" t="s">
        <v>16</v>
      </c>
      <c r="G47" s="154" t="s">
        <v>54</v>
      </c>
      <c r="H47" s="152" t="s">
        <v>3</v>
      </c>
      <c r="I47" s="162" t="s">
        <v>4</v>
      </c>
      <c r="J47" s="152" t="s">
        <v>5</v>
      </c>
      <c r="K47" s="156" t="s">
        <v>16</v>
      </c>
      <c r="L47" s="156"/>
      <c r="M47" s="152" t="s">
        <v>3</v>
      </c>
      <c r="N47" s="162" t="s">
        <v>4</v>
      </c>
      <c r="O47" s="152" t="s">
        <v>5</v>
      </c>
      <c r="P47" s="152" t="s">
        <v>16</v>
      </c>
      <c r="Q47" s="156"/>
    </row>
    <row r="48" spans="1:17" ht="42" customHeight="1" x14ac:dyDescent="0.15">
      <c r="B48" s="153"/>
      <c r="C48" s="192"/>
      <c r="D48" s="163"/>
      <c r="E48" s="153"/>
      <c r="F48" s="157"/>
      <c r="G48" s="155"/>
      <c r="H48" s="192"/>
      <c r="I48" s="163"/>
      <c r="J48" s="153"/>
      <c r="K48" s="157"/>
      <c r="L48" s="157"/>
      <c r="M48" s="153"/>
      <c r="N48" s="163"/>
      <c r="O48" s="153"/>
      <c r="P48" s="153"/>
      <c r="Q48" s="164"/>
    </row>
    <row r="49" spans="2:17" x14ac:dyDescent="0.15">
      <c r="B49" s="85" t="s">
        <v>6</v>
      </c>
      <c r="C49" s="64">
        <v>7.1542293667505525E-3</v>
      </c>
      <c r="D49" s="65">
        <v>3.9312763778409518E-2</v>
      </c>
      <c r="E49" s="66">
        <v>2.8386106638228193E-3</v>
      </c>
      <c r="F49" s="66">
        <v>3.6479742120257279E-2</v>
      </c>
      <c r="G49" s="36">
        <v>0</v>
      </c>
      <c r="H49" s="64">
        <v>1.2496360203981965E-2</v>
      </c>
      <c r="I49" s="65">
        <v>5.122670722482154E-2</v>
      </c>
      <c r="J49" s="66">
        <v>1.9649828182679616E-2</v>
      </c>
      <c r="K49" s="66">
        <v>3.1576879042141924E-2</v>
      </c>
      <c r="L49" s="66"/>
      <c r="M49" s="86">
        <v>5.3421504742785179E-3</v>
      </c>
      <c r="N49" s="69">
        <v>1.1913883024729094E-2</v>
      </c>
      <c r="O49" s="68">
        <v>1.6811232624277542E-2</v>
      </c>
      <c r="P49" s="87">
        <v>-4.9028630781153548E-3</v>
      </c>
      <c r="Q49" s="87"/>
    </row>
    <row r="50" spans="2:17" x14ac:dyDescent="0.15">
      <c r="B50" s="12" t="s">
        <v>7</v>
      </c>
      <c r="C50" s="35">
        <v>0.59207155304989756</v>
      </c>
      <c r="D50" s="36">
        <v>2.5779894807878643</v>
      </c>
      <c r="E50" s="67">
        <v>0.23843839270266493</v>
      </c>
      <c r="F50" s="67">
        <v>2.339567135033318</v>
      </c>
      <c r="G50" s="36">
        <v>0</v>
      </c>
      <c r="H50" s="35">
        <v>0.73612894549661523</v>
      </c>
      <c r="I50" s="36">
        <v>3.2393667051347594</v>
      </c>
      <c r="J50" s="67">
        <v>1.0146816634782398</v>
      </c>
      <c r="K50" s="67">
        <v>2.2246850416565174</v>
      </c>
      <c r="L50" s="67"/>
      <c r="M50" s="72">
        <v>0.14405746538739095</v>
      </c>
      <c r="N50" s="39">
        <v>0.66137716599435681</v>
      </c>
      <c r="O50" s="68">
        <v>0.77624324159930702</v>
      </c>
      <c r="P50" s="87">
        <v>-0.11488202043612716</v>
      </c>
      <c r="Q50" s="87"/>
    </row>
    <row r="51" spans="2:17" x14ac:dyDescent="0.15">
      <c r="B51" s="12" t="s">
        <v>8</v>
      </c>
      <c r="C51" s="35">
        <v>5.0792593338837051</v>
      </c>
      <c r="D51" s="36">
        <v>21.569545063622623</v>
      </c>
      <c r="E51" s="67">
        <v>1.9983129261889605</v>
      </c>
      <c r="F51" s="67">
        <v>19.571366015670737</v>
      </c>
      <c r="G51" s="36">
        <v>0</v>
      </c>
      <c r="H51" s="35">
        <v>5.9053972346663608</v>
      </c>
      <c r="I51" s="36">
        <v>25.122477469657092</v>
      </c>
      <c r="J51" s="67">
        <v>9.7260529760951542</v>
      </c>
      <c r="K51" s="67">
        <v>15.396424493562062</v>
      </c>
      <c r="L51" s="67"/>
      <c r="M51" s="72">
        <v>0.82613799587884973</v>
      </c>
      <c r="N51" s="39">
        <v>3.5529323317408128</v>
      </c>
      <c r="O51" s="68">
        <v>7.7277400201886124</v>
      </c>
      <c r="P51" s="88">
        <v>-4.1749415072492297</v>
      </c>
      <c r="Q51" s="88"/>
    </row>
    <row r="52" spans="2:17" x14ac:dyDescent="0.15">
      <c r="B52" s="12" t="s">
        <v>9</v>
      </c>
      <c r="C52" s="35">
        <v>11.949233755310543</v>
      </c>
      <c r="D52" s="36">
        <v>52.089449907632677</v>
      </c>
      <c r="E52" s="67">
        <v>4.6947362735411504</v>
      </c>
      <c r="F52" s="67">
        <v>47.395044246246464</v>
      </c>
      <c r="G52" s="36">
        <v>0</v>
      </c>
      <c r="H52" s="35">
        <v>13.318900815359887</v>
      </c>
      <c r="I52" s="36">
        <v>57.641664488125684</v>
      </c>
      <c r="J52" s="67">
        <v>22.93049297047693</v>
      </c>
      <c r="K52" s="67">
        <v>34.711171517649568</v>
      </c>
      <c r="L52" s="67"/>
      <c r="M52" s="72">
        <v>1.3696669770595662</v>
      </c>
      <c r="N52" s="39">
        <v>5.5522146213057866</v>
      </c>
      <c r="O52" s="40">
        <v>18.235756751357439</v>
      </c>
      <c r="P52" s="88">
        <v>-12.68387271499595</v>
      </c>
      <c r="Q52" s="88"/>
    </row>
    <row r="53" spans="2:17" x14ac:dyDescent="0.15">
      <c r="B53" s="12" t="s">
        <v>10</v>
      </c>
      <c r="C53" s="35">
        <v>18.752416497003221</v>
      </c>
      <c r="D53" s="36">
        <v>83.984029622090475</v>
      </c>
      <c r="E53" s="67">
        <v>7.2968835286747531</v>
      </c>
      <c r="F53" s="67">
        <v>76.687883508842702</v>
      </c>
      <c r="G53" s="36">
        <v>0</v>
      </c>
      <c r="H53" s="35">
        <v>20.55267019865191</v>
      </c>
      <c r="I53" s="36">
        <v>91.19692818781725</v>
      </c>
      <c r="J53" s="67">
        <v>38.022253709509926</v>
      </c>
      <c r="K53" s="67">
        <v>53.174674478305917</v>
      </c>
      <c r="L53" s="67"/>
      <c r="M53" s="72">
        <v>1.8002537327641477</v>
      </c>
      <c r="N53" s="39">
        <v>7.2128985138724317</v>
      </c>
      <c r="O53" s="40">
        <v>30.725370154909594</v>
      </c>
      <c r="P53" s="88">
        <v>-23.513208965727173</v>
      </c>
      <c r="Q53" s="88"/>
    </row>
    <row r="54" spans="2:17" x14ac:dyDescent="0.15">
      <c r="B54" s="12" t="s">
        <v>11</v>
      </c>
      <c r="C54" s="35">
        <v>25.018737812113592</v>
      </c>
      <c r="D54" s="36">
        <v>115.77604026794333</v>
      </c>
      <c r="E54" s="67">
        <v>9.3033510962189645</v>
      </c>
      <c r="F54" s="67">
        <v>106.47422606255562</v>
      </c>
      <c r="G54" s="36">
        <v>0</v>
      </c>
      <c r="H54" s="35">
        <v>28.380101377886295</v>
      </c>
      <c r="I54" s="36">
        <v>129.56002212330208</v>
      </c>
      <c r="J54" s="67">
        <v>59.504699041963804</v>
      </c>
      <c r="K54" s="67">
        <v>70.05532308133094</v>
      </c>
      <c r="L54" s="67"/>
      <c r="M54" s="72">
        <v>3.3613636722995146</v>
      </c>
      <c r="N54" s="39">
        <v>13.783981805225963</v>
      </c>
      <c r="O54" s="40">
        <v>50.201347895616806</v>
      </c>
      <c r="P54" s="88">
        <v>-36.418903031341927</v>
      </c>
      <c r="Q54" s="88"/>
    </row>
    <row r="55" spans="2:17" x14ac:dyDescent="0.15">
      <c r="B55" s="12" t="s">
        <v>12</v>
      </c>
      <c r="C55" s="35">
        <v>25.359176280583693</v>
      </c>
      <c r="D55" s="36">
        <v>120.88885222860409</v>
      </c>
      <c r="E55" s="67">
        <v>9.0554370704110863</v>
      </c>
      <c r="F55" s="67">
        <v>111.83527331944663</v>
      </c>
      <c r="G55" s="36">
        <v>0</v>
      </c>
      <c r="H55" s="35">
        <v>31.578606910209</v>
      </c>
      <c r="I55" s="36">
        <v>147.7996649136046</v>
      </c>
      <c r="J55" s="67">
        <v>74.578777357344336</v>
      </c>
      <c r="K55" s="67">
        <v>73.220887556251355</v>
      </c>
      <c r="L55" s="67"/>
      <c r="M55" s="72">
        <v>6.2194305852826446</v>
      </c>
      <c r="N55" s="39">
        <v>26.910812698433389</v>
      </c>
      <c r="O55" s="40">
        <v>65.5233403003717</v>
      </c>
      <c r="P55" s="88">
        <v>-38.614385790068994</v>
      </c>
      <c r="Q55" s="88"/>
    </row>
    <row r="56" spans="2:17" x14ac:dyDescent="0.15">
      <c r="B56" s="12" t="s">
        <v>13</v>
      </c>
      <c r="C56" s="35">
        <v>23.798898682849376</v>
      </c>
      <c r="D56" s="36">
        <v>119.23360882258127</v>
      </c>
      <c r="E56" s="67">
        <v>8.6972002621843156</v>
      </c>
      <c r="F56" s="67">
        <v>110.5383721199386</v>
      </c>
      <c r="G56" s="36">
        <v>0</v>
      </c>
      <c r="H56" s="35">
        <v>30.114560136664444</v>
      </c>
      <c r="I56" s="36">
        <v>147.98914000628321</v>
      </c>
      <c r="J56" s="67">
        <v>79.679542557522836</v>
      </c>
      <c r="K56" s="67">
        <v>68.309597448754374</v>
      </c>
      <c r="L56" s="67"/>
      <c r="M56" s="72">
        <v>6.3156614801684192</v>
      </c>
      <c r="N56" s="39">
        <v>28.755531127238783</v>
      </c>
      <c r="O56" s="40">
        <v>70.982342370613182</v>
      </c>
      <c r="P56" s="88">
        <v>-42.22877457709501</v>
      </c>
      <c r="Q56" s="88"/>
    </row>
    <row r="57" spans="2:17" x14ac:dyDescent="0.15">
      <c r="B57" s="12" t="s">
        <v>14</v>
      </c>
      <c r="C57" s="35">
        <v>19.420826597573939</v>
      </c>
      <c r="D57" s="36">
        <v>103.0220231546709</v>
      </c>
      <c r="E57" s="67">
        <v>7.0810212512511077</v>
      </c>
      <c r="F57" s="67">
        <v>95.942738153564051</v>
      </c>
      <c r="G57" s="36">
        <v>0</v>
      </c>
      <c r="H57" s="35">
        <v>25.225431241146282</v>
      </c>
      <c r="I57" s="36">
        <v>130.04779450299631</v>
      </c>
      <c r="J57" s="67">
        <v>73.851088381463796</v>
      </c>
      <c r="K57" s="67">
        <v>56.19670612153358</v>
      </c>
      <c r="L57" s="67"/>
      <c r="M57" s="72">
        <v>5.8046047410127706</v>
      </c>
      <c r="N57" s="39">
        <v>27.025771226525109</v>
      </c>
      <c r="O57" s="40">
        <v>66.770067008413378</v>
      </c>
      <c r="P57" s="88">
        <v>-39.74603194068429</v>
      </c>
      <c r="Q57" s="88"/>
    </row>
    <row r="58" spans="2:17" x14ac:dyDescent="0.15">
      <c r="B58" s="12" t="s">
        <v>21</v>
      </c>
      <c r="C58" s="89">
        <v>9.0990478749409096</v>
      </c>
      <c r="D58" s="90">
        <v>53.088608438821979</v>
      </c>
      <c r="E58" s="91">
        <v>3.3321962917021888</v>
      </c>
      <c r="F58" s="91">
        <v>49.75726467581687</v>
      </c>
      <c r="G58" s="36">
        <v>0</v>
      </c>
      <c r="H58" s="89">
        <v>12.094917170114735</v>
      </c>
      <c r="I58" s="90">
        <v>66.271102294555035</v>
      </c>
      <c r="J58" s="91">
        <v>39.678572471557047</v>
      </c>
      <c r="K58" s="91">
        <v>26.592529822997928</v>
      </c>
      <c r="L58" s="91"/>
      <c r="M58" s="72">
        <v>2.995869325477079</v>
      </c>
      <c r="N58" s="39">
        <v>13.18249355270143</v>
      </c>
      <c r="O58" s="40">
        <v>36.34637597783383</v>
      </c>
      <c r="P58" s="88">
        <v>-23.164734751808542</v>
      </c>
      <c r="Q58" s="88"/>
    </row>
    <row r="59" spans="2:17" x14ac:dyDescent="0.15">
      <c r="B59" s="74" t="s">
        <v>15</v>
      </c>
      <c r="C59" s="92">
        <v>14.240165345494114</v>
      </c>
      <c r="D59" s="93">
        <v>67.050963627000684</v>
      </c>
      <c r="E59" s="94">
        <v>5.3135025036519457</v>
      </c>
      <c r="F59" s="94">
        <v>61.738327656289769</v>
      </c>
      <c r="G59" s="76">
        <v>0</v>
      </c>
      <c r="H59" s="92">
        <v>15.729327016203467</v>
      </c>
      <c r="I59" s="93">
        <v>79.407893868478794</v>
      </c>
      <c r="J59" s="94">
        <v>38.106726911470155</v>
      </c>
      <c r="K59" s="94">
        <v>41.301166957006011</v>
      </c>
      <c r="L59" s="94"/>
      <c r="M59" s="78">
        <v>1.4891616692200529</v>
      </c>
      <c r="N59" s="79">
        <v>12.356930246451697</v>
      </c>
      <c r="O59" s="80">
        <v>32.79322441445359</v>
      </c>
      <c r="P59" s="95">
        <v>-20.437160707577917</v>
      </c>
      <c r="Q59" s="95"/>
    </row>
    <row r="61" spans="2:17" x14ac:dyDescent="0.15">
      <c r="B61" s="21" t="s">
        <v>60</v>
      </c>
      <c r="C61" s="21"/>
      <c r="D61" s="21"/>
      <c r="E61" s="21"/>
      <c r="F61" s="21"/>
      <c r="G61" s="21"/>
      <c r="H61" s="21"/>
      <c r="I61" s="21"/>
      <c r="J61" s="21"/>
      <c r="K61" s="21"/>
      <c r="L61" s="21"/>
      <c r="M61" s="21"/>
      <c r="N61" s="21"/>
      <c r="O61" s="21"/>
      <c r="P61" s="21"/>
      <c r="Q61" s="21"/>
    </row>
    <row r="62" spans="2:17" x14ac:dyDescent="0.15">
      <c r="B62" s="84"/>
      <c r="C62" s="84"/>
      <c r="D62" s="84"/>
      <c r="E62" s="84"/>
      <c r="F62" s="84"/>
      <c r="G62" s="84"/>
      <c r="H62" s="84"/>
      <c r="I62" s="84"/>
      <c r="J62" s="84"/>
      <c r="K62" s="84"/>
      <c r="L62" s="84"/>
      <c r="M62" s="84"/>
      <c r="N62" s="84"/>
      <c r="O62" s="84"/>
      <c r="P62" s="84"/>
      <c r="Q62" s="96" t="s">
        <v>0</v>
      </c>
    </row>
    <row r="63" spans="2:17" x14ac:dyDescent="0.15">
      <c r="B63" s="84"/>
      <c r="C63" s="190">
        <v>2018</v>
      </c>
      <c r="D63" s="191"/>
      <c r="E63" s="191"/>
      <c r="F63" s="191"/>
      <c r="G63" s="191"/>
      <c r="H63" s="193">
        <v>2021</v>
      </c>
      <c r="I63" s="194"/>
      <c r="J63" s="194"/>
      <c r="K63" s="194"/>
      <c r="L63" s="195"/>
      <c r="M63" s="193" t="s">
        <v>17</v>
      </c>
      <c r="N63" s="194"/>
      <c r="O63" s="194"/>
      <c r="P63" s="194"/>
      <c r="Q63" s="195"/>
    </row>
    <row r="64" spans="2:17" ht="12.75" customHeight="1" x14ac:dyDescent="0.15">
      <c r="B64" s="152" t="s">
        <v>2</v>
      </c>
      <c r="C64" s="152" t="s">
        <v>3</v>
      </c>
      <c r="D64" s="162" t="s">
        <v>4</v>
      </c>
      <c r="E64" s="152" t="s">
        <v>5</v>
      </c>
      <c r="F64" s="156" t="s">
        <v>16</v>
      </c>
      <c r="G64" s="154" t="s">
        <v>54</v>
      </c>
      <c r="H64" s="198" t="s">
        <v>3</v>
      </c>
      <c r="I64" s="199" t="s">
        <v>4</v>
      </c>
      <c r="J64" s="152" t="s">
        <v>5</v>
      </c>
      <c r="K64" s="154" t="s">
        <v>53</v>
      </c>
      <c r="L64" s="154" t="s">
        <v>54</v>
      </c>
      <c r="M64" s="186" t="s">
        <v>3</v>
      </c>
      <c r="N64" s="162" t="s">
        <v>4</v>
      </c>
      <c r="O64" s="152" t="s">
        <v>5</v>
      </c>
      <c r="P64" s="152" t="s">
        <v>53</v>
      </c>
      <c r="Q64" s="152" t="s">
        <v>53</v>
      </c>
    </row>
    <row r="65" spans="2:17" ht="58.5" customHeight="1" x14ac:dyDescent="0.15">
      <c r="B65" s="192"/>
      <c r="C65" s="192"/>
      <c r="D65" s="163"/>
      <c r="E65" s="153"/>
      <c r="F65" s="157"/>
      <c r="G65" s="155"/>
      <c r="H65" s="198"/>
      <c r="I65" s="199"/>
      <c r="J65" s="153"/>
      <c r="K65" s="155"/>
      <c r="L65" s="155"/>
      <c r="M65" s="186"/>
      <c r="N65" s="183"/>
      <c r="O65" s="192"/>
      <c r="P65" s="192"/>
      <c r="Q65" s="192"/>
    </row>
    <row r="66" spans="2:17" x14ac:dyDescent="0.15">
      <c r="B66" s="85" t="s">
        <v>6</v>
      </c>
      <c r="C66" s="65">
        <v>4.7449779007694701</v>
      </c>
      <c r="D66" s="97">
        <v>32.009845411124239</v>
      </c>
      <c r="E66" s="65">
        <v>2.9750979586534423</v>
      </c>
      <c r="F66" s="65">
        <v>28.851099825683445</v>
      </c>
      <c r="G66" s="36">
        <v>0.18146670614216617</v>
      </c>
      <c r="H66" s="65">
        <v>0.18828767954081163</v>
      </c>
      <c r="I66" s="97">
        <v>40.374763932301995</v>
      </c>
      <c r="J66" s="65">
        <v>0.78643963508771564</v>
      </c>
      <c r="K66" s="98">
        <v>37.059017556443536</v>
      </c>
      <c r="L66" s="97">
        <v>2.5293067407562413</v>
      </c>
      <c r="M66" s="99">
        <v>-4.5566902559786779</v>
      </c>
      <c r="N66" s="100">
        <v>8.3649185816062399</v>
      </c>
      <c r="O66" s="101">
        <v>-2.1886582631438927</v>
      </c>
      <c r="P66" s="71">
        <v>8.2079178348994759</v>
      </c>
      <c r="Q66" s="71">
        <v>2.3478399757936739</v>
      </c>
    </row>
    <row r="67" spans="2:17" x14ac:dyDescent="0.15">
      <c r="B67" s="12" t="s">
        <v>7</v>
      </c>
      <c r="C67" s="36">
        <v>7.189988863418006</v>
      </c>
      <c r="D67" s="102">
        <v>62.239292090342566</v>
      </c>
      <c r="E67" s="36">
        <v>4.5055831708944538</v>
      </c>
      <c r="F67" s="36">
        <v>57.630794151791875</v>
      </c>
      <c r="G67" s="36">
        <v>9.9400631899640629E-2</v>
      </c>
      <c r="H67" s="36">
        <v>0.22984609881027704</v>
      </c>
      <c r="I67" s="102">
        <v>71.592864524137298</v>
      </c>
      <c r="J67" s="36">
        <v>0.94404280396282603</v>
      </c>
      <c r="K67" s="103">
        <v>63.634259243105042</v>
      </c>
      <c r="L67" s="102">
        <v>7.0145624770338788</v>
      </c>
      <c r="M67" s="104">
        <v>-6.9601428885941825</v>
      </c>
      <c r="N67" s="72">
        <v>9.3535724921325354</v>
      </c>
      <c r="O67" s="105">
        <v>-3.5615403961066279</v>
      </c>
      <c r="P67" s="40">
        <v>6.0034650737937909</v>
      </c>
      <c r="Q67" s="40">
        <v>6.9151619064250234</v>
      </c>
    </row>
    <row r="68" spans="2:17" x14ac:dyDescent="0.15">
      <c r="B68" s="12" t="s">
        <v>8</v>
      </c>
      <c r="C68" s="36">
        <v>1.0857921758051565</v>
      </c>
      <c r="D68" s="102">
        <v>56.295193488970867</v>
      </c>
      <c r="E68" s="36">
        <v>0.6691118389966354</v>
      </c>
      <c r="F68" s="36">
        <v>55.535106112990263</v>
      </c>
      <c r="G68" s="36">
        <v>8.8833485190778716E-2</v>
      </c>
      <c r="H68" s="36">
        <v>0.19945066976414846</v>
      </c>
      <c r="I68" s="102">
        <v>60.203076605584528</v>
      </c>
      <c r="J68" s="36">
        <v>0.82515306617668993</v>
      </c>
      <c r="K68" s="103">
        <v>51.413727455356373</v>
      </c>
      <c r="L68" s="102">
        <v>7.9641960840234507</v>
      </c>
      <c r="M68" s="106">
        <v>-0.88634141836844837</v>
      </c>
      <c r="N68" s="72">
        <v>3.9078830571720147</v>
      </c>
      <c r="O68" s="107">
        <v>0.1560412717566636</v>
      </c>
      <c r="P68" s="40">
        <v>-4.1213786281355667</v>
      </c>
      <c r="Q68" s="40">
        <v>7.8753626436192405</v>
      </c>
    </row>
    <row r="69" spans="2:17" x14ac:dyDescent="0.15">
      <c r="B69" s="12" t="s">
        <v>9</v>
      </c>
      <c r="C69" s="36">
        <v>1.0897835129840781</v>
      </c>
      <c r="D69" s="102">
        <v>61.290437063826651</v>
      </c>
      <c r="E69" s="36">
        <v>0.66840090655757645</v>
      </c>
      <c r="F69" s="36">
        <v>60.462973615517384</v>
      </c>
      <c r="G69" s="36">
        <v>0.15724335857323576</v>
      </c>
      <c r="H69" s="36">
        <v>0.17401374558090688</v>
      </c>
      <c r="I69" s="102">
        <v>63.460168732283151</v>
      </c>
      <c r="J69" s="36">
        <v>0.70059324067342899</v>
      </c>
      <c r="K69" s="103">
        <v>54.269053811029892</v>
      </c>
      <c r="L69" s="102">
        <v>8.4905216805470509</v>
      </c>
      <c r="M69" s="106">
        <v>-0.91576985991375548</v>
      </c>
      <c r="N69" s="108">
        <v>2.1697316956601682</v>
      </c>
      <c r="O69" s="107">
        <v>3.2192306905030055E-2</v>
      </c>
      <c r="P69" s="40">
        <v>-6.1939198224807512</v>
      </c>
      <c r="Q69" s="40">
        <v>8.3332783399541484</v>
      </c>
    </row>
    <row r="70" spans="2:17" x14ac:dyDescent="0.15">
      <c r="B70" s="12" t="s">
        <v>10</v>
      </c>
      <c r="C70" s="36">
        <v>2.513847635118188</v>
      </c>
      <c r="D70" s="102">
        <v>118.19095054261409</v>
      </c>
      <c r="E70" s="36">
        <v>1.5365434128218511</v>
      </c>
      <c r="F70" s="36">
        <v>116.0596847636544</v>
      </c>
      <c r="G70" s="36">
        <v>0.59256326457918518</v>
      </c>
      <c r="H70" s="36">
        <v>0.37448735302622804</v>
      </c>
      <c r="I70" s="102">
        <v>123.86960138861345</v>
      </c>
      <c r="J70" s="36">
        <v>1.5236785076748931</v>
      </c>
      <c r="K70" s="103">
        <v>109.24781343651104</v>
      </c>
      <c r="L70" s="102">
        <v>13.098109444473485</v>
      </c>
      <c r="M70" s="106">
        <v>-2.1393603274840394</v>
      </c>
      <c r="N70" s="72">
        <v>5.6786508589951836</v>
      </c>
      <c r="O70" s="107">
        <v>-1.2864944033910586E-2</v>
      </c>
      <c r="P70" s="40">
        <v>-6.8118713204568451</v>
      </c>
      <c r="Q70" s="40">
        <v>12.50554622505563</v>
      </c>
    </row>
    <row r="71" spans="2:17" x14ac:dyDescent="0.15">
      <c r="B71" s="12" t="s">
        <v>11</v>
      </c>
      <c r="C71" s="36">
        <v>3.6316459657179609</v>
      </c>
      <c r="D71" s="102">
        <v>160.07169350105963</v>
      </c>
      <c r="E71" s="36">
        <v>2.108718108481384</v>
      </c>
      <c r="F71" s="36">
        <v>156.598486894384</v>
      </c>
      <c r="G71" s="36">
        <v>1.3631477288690983</v>
      </c>
      <c r="H71" s="36">
        <v>0.54242289244745467</v>
      </c>
      <c r="I71" s="102">
        <v>171.57423745165289</v>
      </c>
      <c r="J71" s="36">
        <v>2.1245445407206796</v>
      </c>
      <c r="K71" s="103">
        <v>152.86375701174376</v>
      </c>
      <c r="L71" s="102">
        <v>16.585935899396986</v>
      </c>
      <c r="M71" s="106">
        <v>-3.0892230908424825</v>
      </c>
      <c r="N71" s="72">
        <v>11.50254391303946</v>
      </c>
      <c r="O71" s="107">
        <v>1.5826444769404535E-2</v>
      </c>
      <c r="P71" s="40">
        <v>-3.734729943139115</v>
      </c>
      <c r="Q71" s="40">
        <v>15.222788218485011</v>
      </c>
    </row>
    <row r="72" spans="2:17" x14ac:dyDescent="0.15">
      <c r="B72" s="12" t="s">
        <v>12</v>
      </c>
      <c r="C72" s="36">
        <v>3.3633633928255837</v>
      </c>
      <c r="D72" s="102">
        <v>137.59259659958909</v>
      </c>
      <c r="E72" s="36">
        <v>1.8156239294506193</v>
      </c>
      <c r="F72" s="36">
        <v>134.31272493716645</v>
      </c>
      <c r="G72" s="36">
        <v>1.4625360635285254</v>
      </c>
      <c r="H72" s="36">
        <v>0.810758832539896</v>
      </c>
      <c r="I72" s="102">
        <v>153.26034591906921</v>
      </c>
      <c r="J72" s="36">
        <v>3.1019553785482596</v>
      </c>
      <c r="K72" s="103">
        <v>135.81574598902392</v>
      </c>
      <c r="L72" s="102">
        <v>14.342644551587467</v>
      </c>
      <c r="M72" s="106">
        <v>-2.5526046060059073</v>
      </c>
      <c r="N72" s="72">
        <v>15.66774934639696</v>
      </c>
      <c r="O72" s="105">
        <v>1.2863315162946833</v>
      </c>
      <c r="P72" s="40">
        <v>1.5030210832903492</v>
      </c>
      <c r="Q72" s="40">
        <v>12.880108483499942</v>
      </c>
    </row>
    <row r="73" spans="2:17" x14ac:dyDescent="0.15">
      <c r="B73" s="12" t="s">
        <v>13</v>
      </c>
      <c r="C73" s="36">
        <v>2.8892227981419767</v>
      </c>
      <c r="D73" s="102">
        <v>115.85100828613093</v>
      </c>
      <c r="E73" s="36">
        <v>1.5710772233679771</v>
      </c>
      <c r="F73" s="36">
        <v>112.83840002830357</v>
      </c>
      <c r="G73" s="36">
        <v>1.4395817772490933</v>
      </c>
      <c r="H73" s="36">
        <v>0.84485832528440852</v>
      </c>
      <c r="I73" s="102">
        <v>135.24468984856674</v>
      </c>
      <c r="J73" s="36">
        <v>3.2951565139419632</v>
      </c>
      <c r="K73" s="103">
        <v>119.51773665165447</v>
      </c>
      <c r="L73" s="102">
        <v>12.431796682982551</v>
      </c>
      <c r="M73" s="104">
        <v>-2.0443645933012564</v>
      </c>
      <c r="N73" s="72">
        <v>19.393681600078978</v>
      </c>
      <c r="O73" s="105">
        <v>1.7240793658496683</v>
      </c>
      <c r="P73" s="40">
        <v>6.6793366750827801</v>
      </c>
      <c r="Q73" s="40">
        <v>10.992214835179345</v>
      </c>
    </row>
    <row r="74" spans="2:17" x14ac:dyDescent="0.15">
      <c r="B74" s="12" t="s">
        <v>14</v>
      </c>
      <c r="C74" s="36">
        <v>2.156454042506156</v>
      </c>
      <c r="D74" s="102">
        <v>85.645299198651443</v>
      </c>
      <c r="E74" s="36">
        <v>1.1500574436320088</v>
      </c>
      <c r="F74" s="36">
        <v>83.26431135087995</v>
      </c>
      <c r="G74" s="36">
        <v>1.2294645486160698</v>
      </c>
      <c r="H74" s="36">
        <v>0.72459501622992872</v>
      </c>
      <c r="I74" s="102">
        <v>101.99077560575519</v>
      </c>
      <c r="J74" s="36">
        <v>2.832379165007159</v>
      </c>
      <c r="K74" s="103">
        <v>90.01891224873026</v>
      </c>
      <c r="L74" s="102">
        <v>9.1394841920039305</v>
      </c>
      <c r="M74" s="104">
        <v>-1.4318590232279065</v>
      </c>
      <c r="N74" s="72">
        <v>16.345476315749352</v>
      </c>
      <c r="O74" s="105">
        <v>1.6823218127248305</v>
      </c>
      <c r="P74" s="40">
        <v>6.7546010155603966</v>
      </c>
      <c r="Q74" s="40">
        <v>7.9100196779263738</v>
      </c>
    </row>
    <row r="75" spans="2:17" ht="12.75" customHeight="1" x14ac:dyDescent="0.15">
      <c r="B75" s="12" t="s">
        <v>21</v>
      </c>
      <c r="C75" s="90">
        <v>1.1515985923175447</v>
      </c>
      <c r="D75" s="109">
        <v>45.39193289669857</v>
      </c>
      <c r="E75" s="90">
        <v>0.61246308065891175</v>
      </c>
      <c r="F75" s="90">
        <v>43.644493513105104</v>
      </c>
      <c r="G75" s="36">
        <v>1.1343086234691857</v>
      </c>
      <c r="H75" s="90">
        <v>0.54388009379150382</v>
      </c>
      <c r="I75" s="109">
        <v>54.914856680981579</v>
      </c>
      <c r="J75" s="90">
        <v>2.1508443514116227</v>
      </c>
      <c r="K75" s="110">
        <v>47.998163112463665</v>
      </c>
      <c r="L75" s="109">
        <v>4.7658492171080802</v>
      </c>
      <c r="M75" s="111">
        <v>-0.60771910458930045</v>
      </c>
      <c r="N75" s="112">
        <v>9.5229239863043276</v>
      </c>
      <c r="O75" s="113">
        <v>1.5383810687316937</v>
      </c>
      <c r="P75" s="73">
        <v>4.3536698199398032</v>
      </c>
      <c r="Q75" s="73">
        <v>3.6315408781101954</v>
      </c>
    </row>
    <row r="76" spans="2:17" x14ac:dyDescent="0.15">
      <c r="B76" s="74" t="s">
        <v>15</v>
      </c>
      <c r="C76" s="90">
        <v>3.2016624864065579</v>
      </c>
      <c r="D76" s="109">
        <v>93.278463735788023</v>
      </c>
      <c r="E76" s="90">
        <v>1.9064780972779405</v>
      </c>
      <c r="F76" s="90">
        <v>90.66028162743622</v>
      </c>
      <c r="G76" s="76">
        <v>0.70967606220542911</v>
      </c>
      <c r="H76" s="93">
        <v>0.43616313661198058</v>
      </c>
      <c r="I76" s="114">
        <v>103.46473301543294</v>
      </c>
      <c r="J76" s="93">
        <v>1.7226524392777218</v>
      </c>
      <c r="K76" s="115">
        <v>91.34478966798595</v>
      </c>
      <c r="L76" s="114">
        <v>10.397290908201573</v>
      </c>
      <c r="M76" s="116">
        <v>-2.7654993370285235</v>
      </c>
      <c r="N76" s="78">
        <v>10.186269274680143</v>
      </c>
      <c r="O76" s="117">
        <v>-0.18382565634145287</v>
      </c>
      <c r="P76" s="80">
        <v>0.68450804582755609</v>
      </c>
      <c r="Q76" s="80">
        <v>9.6876148490092699</v>
      </c>
    </row>
    <row r="78" spans="2:17" x14ac:dyDescent="0.15">
      <c r="B78" s="196" t="s">
        <v>113</v>
      </c>
      <c r="C78" s="196"/>
      <c r="D78" s="196"/>
      <c r="E78" s="196"/>
      <c r="F78" s="196"/>
      <c r="G78" s="196"/>
      <c r="H78" s="197"/>
      <c r="I78" s="197"/>
      <c r="J78" s="197"/>
      <c r="K78" s="197"/>
      <c r="L78" s="197"/>
      <c r="M78" s="197"/>
      <c r="N78" s="197"/>
      <c r="O78" s="197"/>
      <c r="P78" s="197"/>
      <c r="Q78" s="197"/>
    </row>
    <row r="79" spans="2:17" ht="160" customHeight="1" x14ac:dyDescent="0.15">
      <c r="B79" s="197"/>
      <c r="C79" s="197"/>
      <c r="D79" s="197"/>
      <c r="E79" s="197"/>
      <c r="F79" s="197"/>
      <c r="G79" s="197"/>
      <c r="H79" s="197"/>
      <c r="I79" s="197"/>
      <c r="J79" s="197"/>
      <c r="K79" s="197"/>
      <c r="L79" s="197"/>
      <c r="M79" s="197"/>
      <c r="N79" s="197"/>
      <c r="O79" s="197"/>
      <c r="P79" s="197"/>
      <c r="Q79" s="197"/>
    </row>
  </sheetData>
  <mergeCells count="79">
    <mergeCell ref="C46:G46"/>
    <mergeCell ref="G29:G30"/>
    <mergeCell ref="G5:G6"/>
    <mergeCell ref="A25:Q25"/>
    <mergeCell ref="H28:L28"/>
    <mergeCell ref="M28:Q28"/>
    <mergeCell ref="B29:B30"/>
    <mergeCell ref="H29:H30"/>
    <mergeCell ref="I29:I30"/>
    <mergeCell ref="J29:J30"/>
    <mergeCell ref="L29:L30"/>
    <mergeCell ref="M29:M30"/>
    <mergeCell ref="C29:C30"/>
    <mergeCell ref="D29:D30"/>
    <mergeCell ref="E29:E30"/>
    <mergeCell ref="F29:F30"/>
    <mergeCell ref="C64:C65"/>
    <mergeCell ref="D64:D65"/>
    <mergeCell ref="E64:E65"/>
    <mergeCell ref="F64:F65"/>
    <mergeCell ref="C63:G63"/>
    <mergeCell ref="G64:G65"/>
    <mergeCell ref="H63:L63"/>
    <mergeCell ref="M63:Q63"/>
    <mergeCell ref="M47:M48"/>
    <mergeCell ref="B78:Q79"/>
    <mergeCell ref="M64:M65"/>
    <mergeCell ref="N64:N65"/>
    <mergeCell ref="O64:O65"/>
    <mergeCell ref="Q64:Q65"/>
    <mergeCell ref="B64:B65"/>
    <mergeCell ref="H64:H65"/>
    <mergeCell ref="I64:I65"/>
    <mergeCell ref="J64:J65"/>
    <mergeCell ref="L64:L65"/>
    <mergeCell ref="K64:K65"/>
    <mergeCell ref="P64:P65"/>
    <mergeCell ref="C47:C48"/>
    <mergeCell ref="B47:B48"/>
    <mergeCell ref="H47:H48"/>
    <mergeCell ref="I47:I48"/>
    <mergeCell ref="J47:J48"/>
    <mergeCell ref="L47:L48"/>
    <mergeCell ref="D47:D48"/>
    <mergeCell ref="E47:E48"/>
    <mergeCell ref="F47:F48"/>
    <mergeCell ref="G47:G48"/>
    <mergeCell ref="A31:A40"/>
    <mergeCell ref="H4:L4"/>
    <mergeCell ref="F5:F6"/>
    <mergeCell ref="C4:G4"/>
    <mergeCell ref="C28:G28"/>
    <mergeCell ref="M4:Q4"/>
    <mergeCell ref="B5:B6"/>
    <mergeCell ref="H5:H6"/>
    <mergeCell ref="I5:I6"/>
    <mergeCell ref="J5:J6"/>
    <mergeCell ref="L5:L6"/>
    <mergeCell ref="M5:M6"/>
    <mergeCell ref="N5:N6"/>
    <mergeCell ref="O5:O6"/>
    <mergeCell ref="Q5:Q6"/>
    <mergeCell ref="P5:P6"/>
    <mergeCell ref="K5:K6"/>
    <mergeCell ref="C5:C6"/>
    <mergeCell ref="D5:D6"/>
    <mergeCell ref="E5:E6"/>
    <mergeCell ref="P29:P30"/>
    <mergeCell ref="Q29:Q30"/>
    <mergeCell ref="K29:K30"/>
    <mergeCell ref="K47:K48"/>
    <mergeCell ref="P47:P48"/>
    <mergeCell ref="N29:N30"/>
    <mergeCell ref="O29:O30"/>
    <mergeCell ref="H46:L46"/>
    <mergeCell ref="M46:Q46"/>
    <mergeCell ref="N47:N48"/>
    <mergeCell ref="O47:O48"/>
    <mergeCell ref="Q47:Q48"/>
  </mergeCells>
  <conditionalFormatting sqref="C5:C6">
    <cfRule type="dataBar" priority="7">
      <dataBar>
        <cfvo type="min"/>
        <cfvo type="max"/>
        <color rgb="FF638EC6"/>
      </dataBar>
      <extLst>
        <ext xmlns:x14="http://schemas.microsoft.com/office/spreadsheetml/2009/9/main" uri="{B025F937-C7B1-47D3-B67F-A62EFF666E3E}">
          <x14:id>{1E692AA3-A4C5-4E6E-AE31-3CFEE519E93D}</x14:id>
        </ext>
      </extLst>
    </cfRule>
  </conditionalFormatting>
  <conditionalFormatting sqref="C29:C30">
    <cfRule type="dataBar" priority="19">
      <dataBar>
        <cfvo type="min"/>
        <cfvo type="max"/>
        <color rgb="FF638EC6"/>
      </dataBar>
      <extLst>
        <ext xmlns:x14="http://schemas.microsoft.com/office/spreadsheetml/2009/9/main" uri="{B025F937-C7B1-47D3-B67F-A62EFF666E3E}">
          <x14:id>{DC400C4C-AA57-4F7D-887D-20D7061A6671}</x14:id>
        </ext>
      </extLst>
    </cfRule>
  </conditionalFormatting>
  <conditionalFormatting sqref="C47:C48">
    <cfRule type="dataBar" priority="16">
      <dataBar>
        <cfvo type="min"/>
        <cfvo type="max"/>
        <color rgb="FF638EC6"/>
      </dataBar>
      <extLst>
        <ext xmlns:x14="http://schemas.microsoft.com/office/spreadsheetml/2009/9/main" uri="{B025F937-C7B1-47D3-B67F-A62EFF666E3E}">
          <x14:id>{0BEDB740-BE44-4C45-927C-C6A2BA4B2113}</x14:id>
        </ext>
      </extLst>
    </cfRule>
  </conditionalFormatting>
  <conditionalFormatting sqref="C64:C65">
    <cfRule type="dataBar" priority="12">
      <dataBar>
        <cfvo type="min"/>
        <cfvo type="max"/>
        <color rgb="FF638EC6"/>
      </dataBar>
      <extLst>
        <ext xmlns:x14="http://schemas.microsoft.com/office/spreadsheetml/2009/9/main" uri="{B025F937-C7B1-47D3-B67F-A62EFF666E3E}">
          <x14:id>{771BEBDA-75B1-48D3-A8E6-BA8F3E2618EC}</x14:id>
        </ext>
      </extLst>
    </cfRule>
  </conditionalFormatting>
  <conditionalFormatting sqref="D5:D6">
    <cfRule type="dataBar" priority="6">
      <dataBar>
        <cfvo type="min"/>
        <cfvo type="max"/>
        <color rgb="FF638EC6"/>
      </dataBar>
      <extLst>
        <ext xmlns:x14="http://schemas.microsoft.com/office/spreadsheetml/2009/9/main" uri="{B025F937-C7B1-47D3-B67F-A62EFF666E3E}">
          <x14:id>{2CD41E24-18EE-46F5-867F-54748EE8878D}</x14:id>
        </ext>
      </extLst>
    </cfRule>
  </conditionalFormatting>
  <conditionalFormatting sqref="D29:D30">
    <cfRule type="dataBar" priority="18">
      <dataBar>
        <cfvo type="min"/>
        <cfvo type="max"/>
        <color rgb="FF638EC6"/>
      </dataBar>
      <extLst>
        <ext xmlns:x14="http://schemas.microsoft.com/office/spreadsheetml/2009/9/main" uri="{B025F937-C7B1-47D3-B67F-A62EFF666E3E}">
          <x14:id>{DA73418A-53C5-4F3A-B5DC-9AF83A6B5B9F}</x14:id>
        </ext>
      </extLst>
    </cfRule>
  </conditionalFormatting>
  <conditionalFormatting sqref="D47:D48">
    <cfRule type="colorScale" priority="15">
      <colorScale>
        <cfvo type="min"/>
        <cfvo type="percentile" val="50"/>
        <cfvo type="max"/>
        <color rgb="FF63BE7B"/>
        <color rgb="FFFCFCFF"/>
        <color rgb="FFF8696B"/>
      </colorScale>
    </cfRule>
  </conditionalFormatting>
  <conditionalFormatting sqref="D64:D65">
    <cfRule type="colorScale" priority="11">
      <colorScale>
        <cfvo type="min"/>
        <cfvo type="percentile" val="50"/>
        <cfvo type="max"/>
        <color rgb="FF63BE7B"/>
        <color rgb="FFFCFCFF"/>
        <color rgb="FFF8696B"/>
      </colorScale>
    </cfRule>
  </conditionalFormatting>
  <conditionalFormatting sqref="E5:E6">
    <cfRule type="dataBar" priority="8">
      <dataBar>
        <cfvo type="min"/>
        <cfvo type="max"/>
        <color rgb="FF638EC6"/>
      </dataBar>
      <extLst>
        <ext xmlns:x14="http://schemas.microsoft.com/office/spreadsheetml/2009/9/main" uri="{B025F937-C7B1-47D3-B67F-A62EFF666E3E}">
          <x14:id>{009220BD-6BC8-4401-A928-6BABC23F2714}</x14:id>
        </ext>
      </extLst>
    </cfRule>
  </conditionalFormatting>
  <conditionalFormatting sqref="E29:E30">
    <cfRule type="dataBar" priority="20">
      <dataBar>
        <cfvo type="min"/>
        <cfvo type="max"/>
        <color rgb="FF638EC6"/>
      </dataBar>
      <extLst>
        <ext xmlns:x14="http://schemas.microsoft.com/office/spreadsheetml/2009/9/main" uri="{B025F937-C7B1-47D3-B67F-A62EFF666E3E}">
          <x14:id>{A26224C0-CAAC-4EE0-B321-15B71A1C7800}</x14:id>
        </ext>
      </extLst>
    </cfRule>
  </conditionalFormatting>
  <conditionalFormatting sqref="E47:E48">
    <cfRule type="dataBar" priority="13">
      <dataBar>
        <cfvo type="min"/>
        <cfvo type="max"/>
        <color rgb="FF638EC6"/>
      </dataBar>
      <extLst>
        <ext xmlns:x14="http://schemas.microsoft.com/office/spreadsheetml/2009/9/main" uri="{B025F937-C7B1-47D3-B67F-A62EFF666E3E}">
          <x14:id>{128112C5-D152-45AC-B6CB-283AF29EE298}</x14:id>
        </ext>
      </extLst>
    </cfRule>
  </conditionalFormatting>
  <conditionalFormatting sqref="E64:E65">
    <cfRule type="dataBar" priority="9">
      <dataBar>
        <cfvo type="min"/>
        <cfvo type="max"/>
        <color rgb="FF638EC6"/>
      </dataBar>
      <extLst>
        <ext xmlns:x14="http://schemas.microsoft.com/office/spreadsheetml/2009/9/main" uri="{B025F937-C7B1-47D3-B67F-A62EFF666E3E}">
          <x14:id>{632EF4AC-4206-4E3D-A9E4-FA5B7C47C1A1}</x14:id>
        </ext>
      </extLst>
    </cfRule>
  </conditionalFormatting>
  <conditionalFormatting sqref="F5:F6">
    <cfRule type="dataBar" priority="5">
      <dataBar>
        <cfvo type="min"/>
        <cfvo type="max"/>
        <color rgb="FF638EC6"/>
      </dataBar>
      <extLst>
        <ext xmlns:x14="http://schemas.microsoft.com/office/spreadsheetml/2009/9/main" uri="{B025F937-C7B1-47D3-B67F-A62EFF666E3E}">
          <x14:id>{2C07E376-EA2A-40B9-9187-B9E47B6C8674}</x14:id>
        </ext>
      </extLst>
    </cfRule>
  </conditionalFormatting>
  <conditionalFormatting sqref="F29:F30">
    <cfRule type="dataBar" priority="17">
      <dataBar>
        <cfvo type="min"/>
        <cfvo type="max"/>
        <color rgb="FF638EC6"/>
      </dataBar>
      <extLst>
        <ext xmlns:x14="http://schemas.microsoft.com/office/spreadsheetml/2009/9/main" uri="{B025F937-C7B1-47D3-B67F-A62EFF666E3E}">
          <x14:id>{2B7915B2-7F16-4478-9076-A73FF146135E}</x14:id>
        </ext>
      </extLst>
    </cfRule>
  </conditionalFormatting>
  <conditionalFormatting sqref="F47:F48">
    <cfRule type="dataBar" priority="14">
      <dataBar>
        <cfvo type="min"/>
        <cfvo type="max"/>
        <color rgb="FF638EC6"/>
      </dataBar>
      <extLst>
        <ext xmlns:x14="http://schemas.microsoft.com/office/spreadsheetml/2009/9/main" uri="{B025F937-C7B1-47D3-B67F-A62EFF666E3E}">
          <x14:id>{FA475F5E-1123-4D32-ADDE-9DAE7DC8EC18}</x14:id>
        </ext>
      </extLst>
    </cfRule>
  </conditionalFormatting>
  <conditionalFormatting sqref="F64:F65">
    <cfRule type="dataBar" priority="10">
      <dataBar>
        <cfvo type="min"/>
        <cfvo type="max"/>
        <color rgb="FF638EC6"/>
      </dataBar>
      <extLst>
        <ext xmlns:x14="http://schemas.microsoft.com/office/spreadsheetml/2009/9/main" uri="{B025F937-C7B1-47D3-B67F-A62EFF666E3E}">
          <x14:id>{5D04F813-F5E6-483B-8BC4-A7980858732A}</x14:id>
        </ext>
      </extLst>
    </cfRule>
  </conditionalFormatting>
  <conditionalFormatting sqref="G5:G6">
    <cfRule type="dataBar" priority="1">
      <dataBar>
        <cfvo type="min"/>
        <cfvo type="max"/>
        <color rgb="FF638EC6"/>
      </dataBar>
      <extLst>
        <ext xmlns:x14="http://schemas.microsoft.com/office/spreadsheetml/2009/9/main" uri="{B025F937-C7B1-47D3-B67F-A62EFF666E3E}">
          <x14:id>{A3BB03E4-1359-4BA9-BD81-F3CA25384AFB}</x14:id>
        </ext>
      </extLst>
    </cfRule>
  </conditionalFormatting>
  <conditionalFormatting sqref="G29:G30">
    <cfRule type="dataBar" priority="2">
      <dataBar>
        <cfvo type="min"/>
        <cfvo type="max"/>
        <color rgb="FF638EC6"/>
      </dataBar>
      <extLst>
        <ext xmlns:x14="http://schemas.microsoft.com/office/spreadsheetml/2009/9/main" uri="{B025F937-C7B1-47D3-B67F-A62EFF666E3E}">
          <x14:id>{401C105C-AF8E-46B6-A86E-2A413E9FA319}</x14:id>
        </ext>
      </extLst>
    </cfRule>
  </conditionalFormatting>
  <conditionalFormatting sqref="G47:G48">
    <cfRule type="dataBar" priority="3">
      <dataBar>
        <cfvo type="min"/>
        <cfvo type="max"/>
        <color rgb="FF638EC6"/>
      </dataBar>
      <extLst>
        <ext xmlns:x14="http://schemas.microsoft.com/office/spreadsheetml/2009/9/main" uri="{B025F937-C7B1-47D3-B67F-A62EFF666E3E}">
          <x14:id>{BDA12208-1525-49C5-85C2-2E25A28FAC72}</x14:id>
        </ext>
      </extLst>
    </cfRule>
  </conditionalFormatting>
  <conditionalFormatting sqref="G64:G65">
    <cfRule type="dataBar" priority="4">
      <dataBar>
        <cfvo type="min"/>
        <cfvo type="max"/>
        <color rgb="FF638EC6"/>
      </dataBar>
      <extLst>
        <ext xmlns:x14="http://schemas.microsoft.com/office/spreadsheetml/2009/9/main" uri="{B025F937-C7B1-47D3-B67F-A62EFF666E3E}">
          <x14:id>{36F51B3D-315E-4BC4-820E-52D93ABB1BA0}</x14:id>
        </ext>
      </extLst>
    </cfRule>
  </conditionalFormatting>
  <conditionalFormatting sqref="H5:H6">
    <cfRule type="dataBar" priority="79">
      <dataBar>
        <cfvo type="min"/>
        <cfvo type="max"/>
        <color rgb="FF638EC6"/>
      </dataBar>
      <extLst>
        <ext xmlns:x14="http://schemas.microsoft.com/office/spreadsheetml/2009/9/main" uri="{B025F937-C7B1-47D3-B67F-A62EFF666E3E}">
          <x14:id>{37222218-E37B-4968-A05B-AB0395CAD5CB}</x14:id>
        </ext>
      </extLst>
    </cfRule>
  </conditionalFormatting>
  <conditionalFormatting sqref="H29:H30">
    <cfRule type="dataBar" priority="45">
      <dataBar>
        <cfvo type="min"/>
        <cfvo type="max"/>
        <color rgb="FF638EC6"/>
      </dataBar>
      <extLst>
        <ext xmlns:x14="http://schemas.microsoft.com/office/spreadsheetml/2009/9/main" uri="{B025F937-C7B1-47D3-B67F-A62EFF666E3E}">
          <x14:id>{5FA915DA-973F-41EC-ADF5-235DFD74CF5E}</x14:id>
        </ext>
      </extLst>
    </cfRule>
  </conditionalFormatting>
  <conditionalFormatting sqref="H47:H48">
    <cfRule type="dataBar" priority="38">
      <dataBar>
        <cfvo type="min"/>
        <cfvo type="max"/>
        <color rgb="FF638EC6"/>
      </dataBar>
      <extLst>
        <ext xmlns:x14="http://schemas.microsoft.com/office/spreadsheetml/2009/9/main" uri="{B025F937-C7B1-47D3-B67F-A62EFF666E3E}">
          <x14:id>{97712D41-C2FF-4955-9996-C4F91118B8FA}</x14:id>
        </ext>
      </extLst>
    </cfRule>
  </conditionalFormatting>
  <conditionalFormatting sqref="H64:I65">
    <cfRule type="dataBar" priority="31">
      <dataBar>
        <cfvo type="min"/>
        <cfvo type="max"/>
        <color rgb="FF638EC6"/>
      </dataBar>
      <extLst>
        <ext xmlns:x14="http://schemas.microsoft.com/office/spreadsheetml/2009/9/main" uri="{B025F937-C7B1-47D3-B67F-A62EFF666E3E}">
          <x14:id>{8FBD404F-4EC8-49F2-A65F-48D6C3449FE3}</x14:id>
        </ext>
      </extLst>
    </cfRule>
  </conditionalFormatting>
  <conditionalFormatting sqref="H44:L44">
    <cfRule type="dataBar" priority="99">
      <dataBar>
        <cfvo type="min"/>
        <cfvo type="max"/>
        <color rgb="FFFFC000"/>
      </dataBar>
      <extLst>
        <ext xmlns:x14="http://schemas.microsoft.com/office/spreadsheetml/2009/9/main" uri="{B025F937-C7B1-47D3-B67F-A62EFF666E3E}">
          <x14:id>{098A78DA-27F2-435F-9CB0-47909C8CF83E}</x14:id>
        </ext>
      </extLst>
    </cfRule>
  </conditionalFormatting>
  <conditionalFormatting sqref="I5:I6">
    <cfRule type="dataBar" priority="76">
      <dataBar>
        <cfvo type="min"/>
        <cfvo type="max"/>
        <color rgb="FF638EC6"/>
      </dataBar>
      <extLst>
        <ext xmlns:x14="http://schemas.microsoft.com/office/spreadsheetml/2009/9/main" uri="{B025F937-C7B1-47D3-B67F-A62EFF666E3E}">
          <x14:id>{C34FC0CC-D61D-40F9-96C2-57CB803A93FD}</x14:id>
        </ext>
      </extLst>
    </cfRule>
  </conditionalFormatting>
  <conditionalFormatting sqref="I29:I30">
    <cfRule type="dataBar" priority="43">
      <dataBar>
        <cfvo type="min"/>
        <cfvo type="max"/>
        <color rgb="FF638EC6"/>
      </dataBar>
      <extLst>
        <ext xmlns:x14="http://schemas.microsoft.com/office/spreadsheetml/2009/9/main" uri="{B025F937-C7B1-47D3-B67F-A62EFF666E3E}">
          <x14:id>{7CFDBC46-B3E8-4FFC-B3FD-3C6697ED9A47}</x14:id>
        </ext>
      </extLst>
    </cfRule>
  </conditionalFormatting>
  <conditionalFormatting sqref="I44">
    <cfRule type="dataBar" priority="95">
      <dataBar>
        <cfvo type="min"/>
        <cfvo type="max"/>
        <color rgb="FF00B0F0"/>
      </dataBar>
      <extLst>
        <ext xmlns:x14="http://schemas.microsoft.com/office/spreadsheetml/2009/9/main" uri="{B025F937-C7B1-47D3-B67F-A62EFF666E3E}">
          <x14:id>{D911F70C-448E-4163-B217-3726454A1F6D}</x14:id>
        </ext>
      </extLst>
    </cfRule>
  </conditionalFormatting>
  <conditionalFormatting sqref="I47:I48">
    <cfRule type="colorScale" priority="37">
      <colorScale>
        <cfvo type="min"/>
        <cfvo type="percentile" val="50"/>
        <cfvo type="max"/>
        <color rgb="FF63BE7B"/>
        <color rgb="FFFCFCFF"/>
        <color rgb="FFF8696B"/>
      </colorScale>
    </cfRule>
  </conditionalFormatting>
  <conditionalFormatting sqref="J5:J6">
    <cfRule type="dataBar" priority="80">
      <dataBar>
        <cfvo type="min"/>
        <cfvo type="max"/>
        <color rgb="FF638EC6"/>
      </dataBar>
      <extLst>
        <ext xmlns:x14="http://schemas.microsoft.com/office/spreadsheetml/2009/9/main" uri="{B025F937-C7B1-47D3-B67F-A62EFF666E3E}">
          <x14:id>{BBDCCDE2-BD84-4FC7-AA2F-F801E7B58975}</x14:id>
        </ext>
      </extLst>
    </cfRule>
  </conditionalFormatting>
  <conditionalFormatting sqref="J29:J30">
    <cfRule type="dataBar" priority="46">
      <dataBar>
        <cfvo type="min"/>
        <cfvo type="max"/>
        <color rgb="FF638EC6"/>
      </dataBar>
      <extLst>
        <ext xmlns:x14="http://schemas.microsoft.com/office/spreadsheetml/2009/9/main" uri="{B025F937-C7B1-47D3-B67F-A62EFF666E3E}">
          <x14:id>{B50B9231-C91C-4A24-B7B5-CEC3934AD94B}</x14:id>
        </ext>
      </extLst>
    </cfRule>
  </conditionalFormatting>
  <conditionalFormatting sqref="J47:J48">
    <cfRule type="dataBar" priority="35">
      <dataBar>
        <cfvo type="min"/>
        <cfvo type="max"/>
        <color rgb="FF638EC6"/>
      </dataBar>
      <extLst>
        <ext xmlns:x14="http://schemas.microsoft.com/office/spreadsheetml/2009/9/main" uri="{B025F937-C7B1-47D3-B67F-A62EFF666E3E}">
          <x14:id>{4BAA9F49-9BD4-445F-B018-99F8C812EC62}</x14:id>
        </ext>
      </extLst>
    </cfRule>
  </conditionalFormatting>
  <conditionalFormatting sqref="J64:J65">
    <cfRule type="dataBar" priority="29">
      <dataBar>
        <cfvo type="min"/>
        <cfvo type="max"/>
        <color rgb="FF638EC6"/>
      </dataBar>
      <extLst>
        <ext xmlns:x14="http://schemas.microsoft.com/office/spreadsheetml/2009/9/main" uri="{B025F937-C7B1-47D3-B67F-A62EFF666E3E}">
          <x14:id>{E3AFDA3B-1CCA-43BA-A953-BF364618711F}</x14:id>
        </ext>
      </extLst>
    </cfRule>
  </conditionalFormatting>
  <conditionalFormatting sqref="J44:L44">
    <cfRule type="dataBar" priority="96">
      <dataBar>
        <cfvo type="min"/>
        <cfvo type="max"/>
        <color rgb="FF008AEF"/>
      </dataBar>
      <extLst>
        <ext xmlns:x14="http://schemas.microsoft.com/office/spreadsheetml/2009/9/main" uri="{B025F937-C7B1-47D3-B67F-A62EFF666E3E}">
          <x14:id>{83360363-AA74-43BF-8CAD-200D3AD90369}</x14:id>
        </ext>
      </extLst>
    </cfRule>
  </conditionalFormatting>
  <conditionalFormatting sqref="K47:K48">
    <cfRule type="dataBar" priority="36">
      <dataBar>
        <cfvo type="min"/>
        <cfvo type="max"/>
        <color rgb="FF638EC6"/>
      </dataBar>
      <extLst>
        <ext xmlns:x14="http://schemas.microsoft.com/office/spreadsheetml/2009/9/main" uri="{B025F937-C7B1-47D3-B67F-A62EFF666E3E}">
          <x14:id>{D26E2957-0239-4F31-A449-1E929FE4E7FC}</x14:id>
        </ext>
      </extLst>
    </cfRule>
  </conditionalFormatting>
  <conditionalFormatting sqref="K5:L6">
    <cfRule type="dataBar" priority="24">
      <dataBar>
        <cfvo type="min"/>
        <cfvo type="max"/>
        <color rgb="FF638EC6"/>
      </dataBar>
      <extLst>
        <ext xmlns:x14="http://schemas.microsoft.com/office/spreadsheetml/2009/9/main" uri="{B025F937-C7B1-47D3-B67F-A62EFF666E3E}">
          <x14:id>{CA0F9E7C-EA4C-4642-B292-06E1EB00FEC7}</x14:id>
        </ext>
      </extLst>
    </cfRule>
  </conditionalFormatting>
  <conditionalFormatting sqref="K29:L30">
    <cfRule type="dataBar" priority="42">
      <dataBar>
        <cfvo type="min"/>
        <cfvo type="max"/>
        <color rgb="FF638EC6"/>
      </dataBar>
      <extLst>
        <ext xmlns:x14="http://schemas.microsoft.com/office/spreadsheetml/2009/9/main" uri="{B025F937-C7B1-47D3-B67F-A62EFF666E3E}">
          <x14:id>{A278CD24-DE8D-452B-B30D-9FCC21F0EB83}</x14:id>
        </ext>
      </extLst>
    </cfRule>
  </conditionalFormatting>
  <conditionalFormatting sqref="K64:L65">
    <cfRule type="dataBar" priority="28">
      <dataBar>
        <cfvo type="min"/>
        <cfvo type="max"/>
        <color rgb="FF638EC6"/>
      </dataBar>
      <extLst>
        <ext xmlns:x14="http://schemas.microsoft.com/office/spreadsheetml/2009/9/main" uri="{B025F937-C7B1-47D3-B67F-A62EFF666E3E}">
          <x14:id>{25D34BFD-15FC-4975-961F-495D09ECDC38}</x14:id>
        </ext>
      </extLst>
    </cfRule>
  </conditionalFormatting>
  <conditionalFormatting sqref="L47:L48">
    <cfRule type="dataBar" priority="55">
      <dataBar>
        <cfvo type="min"/>
        <cfvo type="max"/>
        <color rgb="FF638EC6"/>
      </dataBar>
      <extLst>
        <ext xmlns:x14="http://schemas.microsoft.com/office/spreadsheetml/2009/9/main" uri="{B025F937-C7B1-47D3-B67F-A62EFF666E3E}">
          <x14:id>{1EC3591E-E897-4DE3-B74B-A59E840351E8}</x14:id>
        </ext>
      </extLst>
    </cfRule>
  </conditionalFormatting>
  <conditionalFormatting sqref="M20">
    <cfRule type="colorScale" priority="60">
      <colorScale>
        <cfvo type="min"/>
        <cfvo type="percentile" val="50"/>
        <cfvo type="max"/>
        <color rgb="FF63BE7B"/>
        <color rgb="FFFCFCFF"/>
        <color rgb="FFF8696B"/>
      </colorScale>
    </cfRule>
  </conditionalFormatting>
  <conditionalFormatting sqref="M5:N6">
    <cfRule type="dataBar" priority="78">
      <dataBar>
        <cfvo type="min"/>
        <cfvo type="max"/>
        <color rgb="FF638EC6"/>
      </dataBar>
      <extLst>
        <ext xmlns:x14="http://schemas.microsoft.com/office/spreadsheetml/2009/9/main" uri="{B025F937-C7B1-47D3-B67F-A62EFF666E3E}">
          <x14:id>{BD31CA10-E7C8-474C-A3ED-8091B1A5C662}</x14:id>
        </ext>
      </extLst>
    </cfRule>
  </conditionalFormatting>
  <conditionalFormatting sqref="M29:N30">
    <cfRule type="dataBar" priority="44">
      <dataBar>
        <cfvo type="min"/>
        <cfvo type="max"/>
        <color rgb="FF638EC6"/>
      </dataBar>
      <extLst>
        <ext xmlns:x14="http://schemas.microsoft.com/office/spreadsheetml/2009/9/main" uri="{B025F937-C7B1-47D3-B67F-A62EFF666E3E}">
          <x14:id>{44A2FA9D-8800-43B5-8003-BEA27A15B9E7}</x14:id>
        </ext>
      </extLst>
    </cfRule>
  </conditionalFormatting>
  <conditionalFormatting sqref="M47:N48">
    <cfRule type="colorScale" priority="34">
      <colorScale>
        <cfvo type="min"/>
        <cfvo type="percentile" val="50"/>
        <cfvo type="max"/>
        <color rgb="FF63BE7B"/>
        <color rgb="FFFCFCFF"/>
        <color rgb="FFF8696B"/>
      </colorScale>
    </cfRule>
  </conditionalFormatting>
  <conditionalFormatting sqref="M64:N65">
    <cfRule type="colorScale" priority="30">
      <colorScale>
        <cfvo type="min"/>
        <cfvo type="percentile" val="50"/>
        <cfvo type="max"/>
        <color rgb="FF63BE7B"/>
        <color rgb="FFFCFCFF"/>
        <color rgb="FFF8696B"/>
      </colorScale>
    </cfRule>
  </conditionalFormatting>
  <conditionalFormatting sqref="M44:P44">
    <cfRule type="colorScale" priority="97">
      <colorScale>
        <cfvo type="min"/>
        <cfvo type="percentile" val="50"/>
        <cfvo type="max"/>
        <color rgb="FF63BE7B"/>
        <color rgb="FFFCFCFF"/>
        <color rgb="FFF8696B"/>
      </colorScale>
    </cfRule>
  </conditionalFormatting>
  <conditionalFormatting sqref="N20">
    <cfRule type="colorScale" priority="61">
      <colorScale>
        <cfvo type="min"/>
        <cfvo type="percentile" val="50"/>
        <cfvo type="max"/>
        <color rgb="FF63BE7B"/>
        <color rgb="FFFCFCFF"/>
        <color rgb="FFF8696B"/>
      </colorScale>
    </cfRule>
  </conditionalFormatting>
  <conditionalFormatting sqref="O5:O6">
    <cfRule type="dataBar" priority="22">
      <dataBar>
        <cfvo type="min"/>
        <cfvo type="max"/>
        <color rgb="FF638EC6"/>
      </dataBar>
      <extLst>
        <ext xmlns:x14="http://schemas.microsoft.com/office/spreadsheetml/2009/9/main" uri="{B025F937-C7B1-47D3-B67F-A62EFF666E3E}">
          <x14:id>{2D7ADD7B-07F3-4168-BA89-44AA9B3AE590}</x14:id>
        </ext>
      </extLst>
    </cfRule>
  </conditionalFormatting>
  <conditionalFormatting sqref="O29:O30">
    <cfRule type="dataBar" priority="41">
      <dataBar>
        <cfvo type="min"/>
        <cfvo type="max"/>
        <color rgb="FF638EC6"/>
      </dataBar>
      <extLst>
        <ext xmlns:x14="http://schemas.microsoft.com/office/spreadsheetml/2009/9/main" uri="{B025F937-C7B1-47D3-B67F-A62EFF666E3E}">
          <x14:id>{7D85BE0E-9AA1-47C0-9C5D-051867D81432}</x14:id>
        </ext>
      </extLst>
    </cfRule>
  </conditionalFormatting>
  <conditionalFormatting sqref="O47:O48">
    <cfRule type="dataBar" priority="33">
      <dataBar>
        <cfvo type="min"/>
        <cfvo type="max"/>
        <color rgb="FF638EC6"/>
      </dataBar>
      <extLst>
        <ext xmlns:x14="http://schemas.microsoft.com/office/spreadsheetml/2009/9/main" uri="{B025F937-C7B1-47D3-B67F-A62EFF666E3E}">
          <x14:id>{0AA86360-0A78-4ABE-9F1F-F270D0486F35}</x14:id>
        </ext>
      </extLst>
    </cfRule>
  </conditionalFormatting>
  <conditionalFormatting sqref="O64:O65">
    <cfRule type="colorScale" priority="27">
      <colorScale>
        <cfvo type="min"/>
        <cfvo type="percentile" val="50"/>
        <cfvo type="max"/>
        <color rgb="FF63BE7B"/>
        <color rgb="FFFCFCFF"/>
        <color rgb="FFF8696B"/>
      </colorScale>
    </cfRule>
  </conditionalFormatting>
  <conditionalFormatting sqref="O20:P20">
    <cfRule type="colorScale" priority="62">
      <colorScale>
        <cfvo type="min"/>
        <cfvo type="percentile" val="50"/>
        <cfvo type="max"/>
        <color rgb="FF63BE7B"/>
        <color rgb="FFFCFCFF"/>
        <color rgb="FFF8696B"/>
      </colorScale>
    </cfRule>
  </conditionalFormatting>
  <conditionalFormatting sqref="P29:P30">
    <cfRule type="dataBar" priority="40">
      <dataBar>
        <cfvo type="min"/>
        <cfvo type="max"/>
        <color rgb="FF638EC6"/>
      </dataBar>
      <extLst>
        <ext xmlns:x14="http://schemas.microsoft.com/office/spreadsheetml/2009/9/main" uri="{B025F937-C7B1-47D3-B67F-A62EFF666E3E}">
          <x14:id>{ADC7A1B0-6C7D-4B9C-B3E8-8211A1A2E90A}</x14:id>
        </ext>
      </extLst>
    </cfRule>
  </conditionalFormatting>
  <conditionalFormatting sqref="P47:P48">
    <cfRule type="dataBar" priority="32">
      <dataBar>
        <cfvo type="min"/>
        <cfvo type="max"/>
        <color rgb="FF638EC6"/>
      </dataBar>
      <extLst>
        <ext xmlns:x14="http://schemas.microsoft.com/office/spreadsheetml/2009/9/main" uri="{B025F937-C7B1-47D3-B67F-A62EFF666E3E}">
          <x14:id>{84A8A4C8-075B-4E91-8E52-82C1591AFC4C}</x14:id>
        </ext>
      </extLst>
    </cfRule>
  </conditionalFormatting>
  <conditionalFormatting sqref="P64:P65">
    <cfRule type="colorScale" priority="26">
      <colorScale>
        <cfvo type="min"/>
        <cfvo type="percentile" val="50"/>
        <cfvo type="max"/>
        <color rgb="FF63BE7B"/>
        <color rgb="FFFCFCFF"/>
        <color rgb="FFF8696B"/>
      </colorScale>
    </cfRule>
  </conditionalFormatting>
  <conditionalFormatting sqref="P5:Q6">
    <cfRule type="dataBar" priority="21">
      <dataBar>
        <cfvo type="min"/>
        <cfvo type="max"/>
        <color rgb="FF638EC6"/>
      </dataBar>
      <extLst>
        <ext xmlns:x14="http://schemas.microsoft.com/office/spreadsheetml/2009/9/main" uri="{B025F937-C7B1-47D3-B67F-A62EFF666E3E}">
          <x14:id>{4D1FF1A9-0EFB-4DEF-9F6D-AECF744C7EC7}</x14:id>
        </ext>
      </extLst>
    </cfRule>
  </conditionalFormatting>
  <conditionalFormatting sqref="Q3">
    <cfRule type="colorScale" priority="81">
      <colorScale>
        <cfvo type="min"/>
        <cfvo type="percentile" val="50"/>
        <cfvo type="max"/>
        <color rgb="FF63BE7B"/>
        <color rgb="FFFCFCFF"/>
        <color rgb="FFF8696B"/>
      </colorScale>
    </cfRule>
  </conditionalFormatting>
  <conditionalFormatting sqref="Q20:Q24 Q2">
    <cfRule type="colorScale" priority="108">
      <colorScale>
        <cfvo type="min"/>
        <cfvo type="percentile" val="50"/>
        <cfvo type="max"/>
        <color rgb="FF63BE7B"/>
        <color rgb="FFFCFCFF"/>
        <color rgb="FFF8696B"/>
      </colorScale>
    </cfRule>
  </conditionalFormatting>
  <conditionalFormatting sqref="Q29:Q30">
    <cfRule type="dataBar" priority="39">
      <dataBar>
        <cfvo type="min"/>
        <cfvo type="max"/>
        <color rgb="FF638EC6"/>
      </dataBar>
      <extLst>
        <ext xmlns:x14="http://schemas.microsoft.com/office/spreadsheetml/2009/9/main" uri="{B025F937-C7B1-47D3-B67F-A62EFF666E3E}">
          <x14:id>{201A2FA0-7510-4AF5-9231-759416B88573}</x14:id>
        </ext>
      </extLst>
    </cfRule>
  </conditionalFormatting>
  <conditionalFormatting sqref="Q44:Q45">
    <cfRule type="colorScale" priority="98">
      <colorScale>
        <cfvo type="min"/>
        <cfvo type="percentile" val="50"/>
        <cfvo type="max"/>
        <color rgb="FF63BE7B"/>
        <color rgb="FFFCFCFF"/>
        <color rgb="FFF8696B"/>
      </colorScale>
    </cfRule>
  </conditionalFormatting>
  <conditionalFormatting sqref="Q47:Q48">
    <cfRule type="dataBar" priority="56">
      <dataBar>
        <cfvo type="min"/>
        <cfvo type="max"/>
        <color rgb="FF638EC6"/>
      </dataBar>
      <extLst>
        <ext xmlns:x14="http://schemas.microsoft.com/office/spreadsheetml/2009/9/main" uri="{B025F937-C7B1-47D3-B67F-A62EFF666E3E}">
          <x14:id>{1DF75CE0-5F0E-4474-8613-FFB7795AE34B}</x14:id>
        </ext>
      </extLst>
    </cfRule>
  </conditionalFormatting>
  <conditionalFormatting sqref="Q60 Q27 Q80:Q1048576">
    <cfRule type="colorScale" priority="107">
      <colorScale>
        <cfvo type="min"/>
        <cfvo type="percentile" val="50"/>
        <cfvo type="max"/>
        <color rgb="FF63BE7B"/>
        <color rgb="FFFCFCFF"/>
        <color rgb="FFF8696B"/>
      </colorScale>
    </cfRule>
  </conditionalFormatting>
  <conditionalFormatting sqref="Q61:Q62">
    <cfRule type="colorScale" priority="88">
      <colorScale>
        <cfvo type="min"/>
        <cfvo type="percentile" val="50"/>
        <cfvo type="max"/>
        <color rgb="FF63BE7B"/>
        <color rgb="FFFCFCFF"/>
        <color rgb="FFF8696B"/>
      </colorScale>
    </cfRule>
  </conditionalFormatting>
  <conditionalFormatting sqref="Q64:Q65">
    <cfRule type="colorScale" priority="25">
      <colorScale>
        <cfvo type="min"/>
        <cfvo type="percentile" val="50"/>
        <cfvo type="max"/>
        <color rgb="FF63BE7B"/>
        <color rgb="FFFCFCFF"/>
        <color rgb="FFF8696B"/>
      </colorScale>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1E692AA3-A4C5-4E6E-AE31-3CFEE519E93D}">
            <x14:dataBar minLength="0" maxLength="100" gradient="0">
              <x14:cfvo type="autoMin"/>
              <x14:cfvo type="autoMax"/>
              <x14:negativeFillColor rgb="FFFF0000"/>
              <x14:axisColor rgb="FF000000"/>
            </x14:dataBar>
          </x14:cfRule>
          <xm:sqref>C5:C6</xm:sqref>
        </x14:conditionalFormatting>
        <x14:conditionalFormatting xmlns:xm="http://schemas.microsoft.com/office/excel/2006/main">
          <x14:cfRule type="dataBar" id="{DC400C4C-AA57-4F7D-887D-20D7061A6671}">
            <x14:dataBar minLength="0" maxLength="100" gradient="0">
              <x14:cfvo type="autoMin"/>
              <x14:cfvo type="autoMax"/>
              <x14:negativeFillColor rgb="FFFF0000"/>
              <x14:axisColor rgb="FF000000"/>
            </x14:dataBar>
          </x14:cfRule>
          <xm:sqref>C29:C30</xm:sqref>
        </x14:conditionalFormatting>
        <x14:conditionalFormatting xmlns:xm="http://schemas.microsoft.com/office/excel/2006/main">
          <x14:cfRule type="dataBar" id="{0BEDB740-BE44-4C45-927C-C6A2BA4B2113}">
            <x14:dataBar minLength="0" maxLength="100" gradient="0">
              <x14:cfvo type="autoMin"/>
              <x14:cfvo type="autoMax"/>
              <x14:negativeFillColor rgb="FFFF0000"/>
              <x14:axisColor rgb="FF000000"/>
            </x14:dataBar>
          </x14:cfRule>
          <xm:sqref>C47:C48</xm:sqref>
        </x14:conditionalFormatting>
        <x14:conditionalFormatting xmlns:xm="http://schemas.microsoft.com/office/excel/2006/main">
          <x14:cfRule type="dataBar" id="{771BEBDA-75B1-48D3-A8E6-BA8F3E2618EC}">
            <x14:dataBar minLength="0" maxLength="100" gradient="0">
              <x14:cfvo type="autoMin"/>
              <x14:cfvo type="autoMax"/>
              <x14:negativeFillColor rgb="FFFF0000"/>
              <x14:axisColor rgb="FF000000"/>
            </x14:dataBar>
          </x14:cfRule>
          <xm:sqref>C64:C65</xm:sqref>
        </x14:conditionalFormatting>
        <x14:conditionalFormatting xmlns:xm="http://schemas.microsoft.com/office/excel/2006/main">
          <x14:cfRule type="dataBar" id="{2CD41E24-18EE-46F5-867F-54748EE8878D}">
            <x14:dataBar minLength="0" maxLength="100" gradient="0">
              <x14:cfvo type="autoMin"/>
              <x14:cfvo type="autoMax"/>
              <x14:negativeFillColor rgb="FFFF0000"/>
              <x14:axisColor rgb="FF000000"/>
            </x14:dataBar>
          </x14:cfRule>
          <xm:sqref>D5:D6</xm:sqref>
        </x14:conditionalFormatting>
        <x14:conditionalFormatting xmlns:xm="http://schemas.microsoft.com/office/excel/2006/main">
          <x14:cfRule type="dataBar" id="{DA73418A-53C5-4F3A-B5DC-9AF83A6B5B9F}">
            <x14:dataBar minLength="0" maxLength="100" gradient="0">
              <x14:cfvo type="autoMin"/>
              <x14:cfvo type="autoMax"/>
              <x14:negativeFillColor rgb="FFFF0000"/>
              <x14:axisColor rgb="FF000000"/>
            </x14:dataBar>
          </x14:cfRule>
          <xm:sqref>D29:D30</xm:sqref>
        </x14:conditionalFormatting>
        <x14:conditionalFormatting xmlns:xm="http://schemas.microsoft.com/office/excel/2006/main">
          <x14:cfRule type="dataBar" id="{009220BD-6BC8-4401-A928-6BABC23F2714}">
            <x14:dataBar minLength="0" maxLength="100" gradient="0">
              <x14:cfvo type="autoMin"/>
              <x14:cfvo type="autoMax"/>
              <x14:negativeFillColor rgb="FFFF0000"/>
              <x14:axisColor rgb="FF000000"/>
            </x14:dataBar>
          </x14:cfRule>
          <xm:sqref>E5:E6</xm:sqref>
        </x14:conditionalFormatting>
        <x14:conditionalFormatting xmlns:xm="http://schemas.microsoft.com/office/excel/2006/main">
          <x14:cfRule type="dataBar" id="{A26224C0-CAAC-4EE0-B321-15B71A1C7800}">
            <x14:dataBar minLength="0" maxLength="100" gradient="0">
              <x14:cfvo type="autoMin"/>
              <x14:cfvo type="autoMax"/>
              <x14:negativeFillColor rgb="FFFF0000"/>
              <x14:axisColor rgb="FF000000"/>
            </x14:dataBar>
          </x14:cfRule>
          <xm:sqref>E29:E30</xm:sqref>
        </x14:conditionalFormatting>
        <x14:conditionalFormatting xmlns:xm="http://schemas.microsoft.com/office/excel/2006/main">
          <x14:cfRule type="dataBar" id="{128112C5-D152-45AC-B6CB-283AF29EE298}">
            <x14:dataBar minLength="0" maxLength="100" gradient="0">
              <x14:cfvo type="autoMin"/>
              <x14:cfvo type="autoMax"/>
              <x14:negativeFillColor rgb="FFFF0000"/>
              <x14:axisColor rgb="FF000000"/>
            </x14:dataBar>
          </x14:cfRule>
          <xm:sqref>E47:E48</xm:sqref>
        </x14:conditionalFormatting>
        <x14:conditionalFormatting xmlns:xm="http://schemas.microsoft.com/office/excel/2006/main">
          <x14:cfRule type="dataBar" id="{632EF4AC-4206-4E3D-A9E4-FA5B7C47C1A1}">
            <x14:dataBar minLength="0" maxLength="100" gradient="0">
              <x14:cfvo type="autoMin"/>
              <x14:cfvo type="autoMax"/>
              <x14:negativeFillColor rgb="FFFF0000"/>
              <x14:axisColor rgb="FF000000"/>
            </x14:dataBar>
          </x14:cfRule>
          <xm:sqref>E64:E65</xm:sqref>
        </x14:conditionalFormatting>
        <x14:conditionalFormatting xmlns:xm="http://schemas.microsoft.com/office/excel/2006/main">
          <x14:cfRule type="dataBar" id="{2C07E376-EA2A-40B9-9187-B9E47B6C8674}">
            <x14:dataBar minLength="0" maxLength="100" gradient="0">
              <x14:cfvo type="autoMin"/>
              <x14:cfvo type="autoMax"/>
              <x14:negativeFillColor rgb="FFFF0000"/>
              <x14:axisColor rgb="FF000000"/>
            </x14:dataBar>
          </x14:cfRule>
          <xm:sqref>F5:F6</xm:sqref>
        </x14:conditionalFormatting>
        <x14:conditionalFormatting xmlns:xm="http://schemas.microsoft.com/office/excel/2006/main">
          <x14:cfRule type="dataBar" id="{2B7915B2-7F16-4478-9076-A73FF146135E}">
            <x14:dataBar minLength="0" maxLength="100" gradient="0">
              <x14:cfvo type="autoMin"/>
              <x14:cfvo type="autoMax"/>
              <x14:negativeFillColor rgb="FFFF0000"/>
              <x14:axisColor rgb="FF000000"/>
            </x14:dataBar>
          </x14:cfRule>
          <xm:sqref>F29:F30</xm:sqref>
        </x14:conditionalFormatting>
        <x14:conditionalFormatting xmlns:xm="http://schemas.microsoft.com/office/excel/2006/main">
          <x14:cfRule type="dataBar" id="{FA475F5E-1123-4D32-ADDE-9DAE7DC8EC18}">
            <x14:dataBar minLength="0" maxLength="100" gradient="0">
              <x14:cfvo type="autoMin"/>
              <x14:cfvo type="autoMax"/>
              <x14:negativeFillColor rgb="FFFF0000"/>
              <x14:axisColor rgb="FF000000"/>
            </x14:dataBar>
          </x14:cfRule>
          <xm:sqref>F47:F48</xm:sqref>
        </x14:conditionalFormatting>
        <x14:conditionalFormatting xmlns:xm="http://schemas.microsoft.com/office/excel/2006/main">
          <x14:cfRule type="dataBar" id="{5D04F813-F5E6-483B-8BC4-A7980858732A}">
            <x14:dataBar minLength="0" maxLength="100" gradient="0">
              <x14:cfvo type="autoMin"/>
              <x14:cfvo type="autoMax"/>
              <x14:negativeFillColor rgb="FFFF0000"/>
              <x14:axisColor rgb="FF000000"/>
            </x14:dataBar>
          </x14:cfRule>
          <xm:sqref>F64:F65</xm:sqref>
        </x14:conditionalFormatting>
        <x14:conditionalFormatting xmlns:xm="http://schemas.microsoft.com/office/excel/2006/main">
          <x14:cfRule type="dataBar" id="{A3BB03E4-1359-4BA9-BD81-F3CA25384AFB}">
            <x14:dataBar minLength="0" maxLength="100" gradient="0">
              <x14:cfvo type="autoMin"/>
              <x14:cfvo type="autoMax"/>
              <x14:negativeFillColor rgb="FFFF0000"/>
              <x14:axisColor rgb="FF000000"/>
            </x14:dataBar>
          </x14:cfRule>
          <xm:sqref>G5:G6</xm:sqref>
        </x14:conditionalFormatting>
        <x14:conditionalFormatting xmlns:xm="http://schemas.microsoft.com/office/excel/2006/main">
          <x14:cfRule type="dataBar" id="{401C105C-AF8E-46B6-A86E-2A413E9FA319}">
            <x14:dataBar minLength="0" maxLength="100" gradient="0">
              <x14:cfvo type="autoMin"/>
              <x14:cfvo type="autoMax"/>
              <x14:negativeFillColor rgb="FFFF0000"/>
              <x14:axisColor rgb="FF000000"/>
            </x14:dataBar>
          </x14:cfRule>
          <xm:sqref>G29:G30</xm:sqref>
        </x14:conditionalFormatting>
        <x14:conditionalFormatting xmlns:xm="http://schemas.microsoft.com/office/excel/2006/main">
          <x14:cfRule type="dataBar" id="{BDA12208-1525-49C5-85C2-2E25A28FAC72}">
            <x14:dataBar minLength="0" maxLength="100" gradient="0">
              <x14:cfvo type="autoMin"/>
              <x14:cfvo type="autoMax"/>
              <x14:negativeFillColor rgb="FFFF0000"/>
              <x14:axisColor rgb="FF000000"/>
            </x14:dataBar>
          </x14:cfRule>
          <xm:sqref>G47:G48</xm:sqref>
        </x14:conditionalFormatting>
        <x14:conditionalFormatting xmlns:xm="http://schemas.microsoft.com/office/excel/2006/main">
          <x14:cfRule type="dataBar" id="{36F51B3D-315E-4BC4-820E-52D93ABB1BA0}">
            <x14:dataBar minLength="0" maxLength="100" gradient="0">
              <x14:cfvo type="autoMin"/>
              <x14:cfvo type="autoMax"/>
              <x14:negativeFillColor rgb="FFFF0000"/>
              <x14:axisColor rgb="FF000000"/>
            </x14:dataBar>
          </x14:cfRule>
          <xm:sqref>G64:G65</xm:sqref>
        </x14:conditionalFormatting>
        <x14:conditionalFormatting xmlns:xm="http://schemas.microsoft.com/office/excel/2006/main">
          <x14:cfRule type="dataBar" id="{37222218-E37B-4968-A05B-AB0395CAD5CB}">
            <x14:dataBar minLength="0" maxLength="100" gradient="0">
              <x14:cfvo type="autoMin"/>
              <x14:cfvo type="autoMax"/>
              <x14:negativeFillColor rgb="FFFF0000"/>
              <x14:axisColor rgb="FF000000"/>
            </x14:dataBar>
          </x14:cfRule>
          <xm:sqref>H5:H6</xm:sqref>
        </x14:conditionalFormatting>
        <x14:conditionalFormatting xmlns:xm="http://schemas.microsoft.com/office/excel/2006/main">
          <x14:cfRule type="dataBar" id="{5FA915DA-973F-41EC-ADF5-235DFD74CF5E}">
            <x14:dataBar minLength="0" maxLength="100" gradient="0">
              <x14:cfvo type="autoMin"/>
              <x14:cfvo type="autoMax"/>
              <x14:negativeFillColor rgb="FFFF0000"/>
              <x14:axisColor rgb="FF000000"/>
            </x14:dataBar>
          </x14:cfRule>
          <xm:sqref>H29:H30</xm:sqref>
        </x14:conditionalFormatting>
        <x14:conditionalFormatting xmlns:xm="http://schemas.microsoft.com/office/excel/2006/main">
          <x14:cfRule type="dataBar" id="{97712D41-C2FF-4955-9996-C4F91118B8FA}">
            <x14:dataBar minLength="0" maxLength="100" gradient="0">
              <x14:cfvo type="autoMin"/>
              <x14:cfvo type="autoMax"/>
              <x14:negativeFillColor rgb="FFFF0000"/>
              <x14:axisColor rgb="FF000000"/>
            </x14:dataBar>
          </x14:cfRule>
          <xm:sqref>H47:H48</xm:sqref>
        </x14:conditionalFormatting>
        <x14:conditionalFormatting xmlns:xm="http://schemas.microsoft.com/office/excel/2006/main">
          <x14:cfRule type="dataBar" id="{8FBD404F-4EC8-49F2-A65F-48D6C3449FE3}">
            <x14:dataBar minLength="0" maxLength="100" gradient="0">
              <x14:cfvo type="autoMin"/>
              <x14:cfvo type="autoMax"/>
              <x14:negativeFillColor rgb="FFFF0000"/>
              <x14:axisColor rgb="FF000000"/>
            </x14:dataBar>
          </x14:cfRule>
          <xm:sqref>H64:I65</xm:sqref>
        </x14:conditionalFormatting>
        <x14:conditionalFormatting xmlns:xm="http://schemas.microsoft.com/office/excel/2006/main">
          <x14:cfRule type="dataBar" id="{098A78DA-27F2-435F-9CB0-47909C8CF83E}">
            <x14:dataBar minLength="0" maxLength="100" gradient="0">
              <x14:cfvo type="autoMin"/>
              <x14:cfvo type="autoMax"/>
              <x14:negativeFillColor rgb="FFFF0000"/>
              <x14:axisColor rgb="FF000000"/>
            </x14:dataBar>
          </x14:cfRule>
          <xm:sqref>H44:L44</xm:sqref>
        </x14:conditionalFormatting>
        <x14:conditionalFormatting xmlns:xm="http://schemas.microsoft.com/office/excel/2006/main">
          <x14:cfRule type="dataBar" id="{C34FC0CC-D61D-40F9-96C2-57CB803A93FD}">
            <x14:dataBar minLength="0" maxLength="100" gradient="0">
              <x14:cfvo type="autoMin"/>
              <x14:cfvo type="autoMax"/>
              <x14:negativeFillColor rgb="FFFF0000"/>
              <x14:axisColor rgb="FF000000"/>
            </x14:dataBar>
          </x14:cfRule>
          <xm:sqref>I5:I6</xm:sqref>
        </x14:conditionalFormatting>
        <x14:conditionalFormatting xmlns:xm="http://schemas.microsoft.com/office/excel/2006/main">
          <x14:cfRule type="dataBar" id="{7CFDBC46-B3E8-4FFC-B3FD-3C6697ED9A47}">
            <x14:dataBar minLength="0" maxLength="100" gradient="0">
              <x14:cfvo type="autoMin"/>
              <x14:cfvo type="autoMax"/>
              <x14:negativeFillColor rgb="FFFF0000"/>
              <x14:axisColor rgb="FF000000"/>
            </x14:dataBar>
          </x14:cfRule>
          <xm:sqref>I29:I30</xm:sqref>
        </x14:conditionalFormatting>
        <x14:conditionalFormatting xmlns:xm="http://schemas.microsoft.com/office/excel/2006/main">
          <x14:cfRule type="dataBar" id="{D911F70C-448E-4163-B217-3726454A1F6D}">
            <x14:dataBar minLength="0" maxLength="100" gradient="0">
              <x14:cfvo type="autoMin"/>
              <x14:cfvo type="autoMax"/>
              <x14:negativeFillColor rgb="FFFF0000"/>
              <x14:axisColor rgb="FF000000"/>
            </x14:dataBar>
          </x14:cfRule>
          <xm:sqref>I44</xm:sqref>
        </x14:conditionalFormatting>
        <x14:conditionalFormatting xmlns:xm="http://schemas.microsoft.com/office/excel/2006/main">
          <x14:cfRule type="dataBar" id="{BBDCCDE2-BD84-4FC7-AA2F-F801E7B58975}">
            <x14:dataBar minLength="0" maxLength="100" gradient="0">
              <x14:cfvo type="autoMin"/>
              <x14:cfvo type="autoMax"/>
              <x14:negativeFillColor rgb="FFFF0000"/>
              <x14:axisColor rgb="FF000000"/>
            </x14:dataBar>
          </x14:cfRule>
          <xm:sqref>J5:J6</xm:sqref>
        </x14:conditionalFormatting>
        <x14:conditionalFormatting xmlns:xm="http://schemas.microsoft.com/office/excel/2006/main">
          <x14:cfRule type="dataBar" id="{B50B9231-C91C-4A24-B7B5-CEC3934AD94B}">
            <x14:dataBar minLength="0" maxLength="100" gradient="0">
              <x14:cfvo type="autoMin"/>
              <x14:cfvo type="autoMax"/>
              <x14:negativeFillColor rgb="FFFF0000"/>
              <x14:axisColor rgb="FF000000"/>
            </x14:dataBar>
          </x14:cfRule>
          <xm:sqref>J29:J30</xm:sqref>
        </x14:conditionalFormatting>
        <x14:conditionalFormatting xmlns:xm="http://schemas.microsoft.com/office/excel/2006/main">
          <x14:cfRule type="dataBar" id="{4BAA9F49-9BD4-445F-B018-99F8C812EC62}">
            <x14:dataBar minLength="0" maxLength="100" gradient="0">
              <x14:cfvo type="autoMin"/>
              <x14:cfvo type="autoMax"/>
              <x14:negativeFillColor rgb="FFFF0000"/>
              <x14:axisColor rgb="FF000000"/>
            </x14:dataBar>
          </x14:cfRule>
          <xm:sqref>J47:J48</xm:sqref>
        </x14:conditionalFormatting>
        <x14:conditionalFormatting xmlns:xm="http://schemas.microsoft.com/office/excel/2006/main">
          <x14:cfRule type="dataBar" id="{E3AFDA3B-1CCA-43BA-A953-BF364618711F}">
            <x14:dataBar minLength="0" maxLength="100" gradient="0">
              <x14:cfvo type="autoMin"/>
              <x14:cfvo type="autoMax"/>
              <x14:negativeFillColor rgb="FFFF0000"/>
              <x14:axisColor rgb="FF000000"/>
            </x14:dataBar>
          </x14:cfRule>
          <xm:sqref>J64:J65</xm:sqref>
        </x14:conditionalFormatting>
        <x14:conditionalFormatting xmlns:xm="http://schemas.microsoft.com/office/excel/2006/main">
          <x14:cfRule type="dataBar" id="{83360363-AA74-43BF-8CAD-200D3AD90369}">
            <x14:dataBar minLength="0" maxLength="100" gradient="0">
              <x14:cfvo type="autoMin"/>
              <x14:cfvo type="autoMax"/>
              <x14:negativeFillColor rgb="FFFF0000"/>
              <x14:axisColor rgb="FF000000"/>
            </x14:dataBar>
          </x14:cfRule>
          <xm:sqref>J44:L44</xm:sqref>
        </x14:conditionalFormatting>
        <x14:conditionalFormatting xmlns:xm="http://schemas.microsoft.com/office/excel/2006/main">
          <x14:cfRule type="dataBar" id="{D26E2957-0239-4F31-A449-1E929FE4E7FC}">
            <x14:dataBar minLength="0" maxLength="100" gradient="0">
              <x14:cfvo type="autoMin"/>
              <x14:cfvo type="autoMax"/>
              <x14:negativeFillColor rgb="FFFF0000"/>
              <x14:axisColor rgb="FF000000"/>
            </x14:dataBar>
          </x14:cfRule>
          <xm:sqref>K47:K48</xm:sqref>
        </x14:conditionalFormatting>
        <x14:conditionalFormatting xmlns:xm="http://schemas.microsoft.com/office/excel/2006/main">
          <x14:cfRule type="dataBar" id="{CA0F9E7C-EA4C-4642-B292-06E1EB00FEC7}">
            <x14:dataBar minLength="0" maxLength="100" gradient="0">
              <x14:cfvo type="autoMin"/>
              <x14:cfvo type="autoMax"/>
              <x14:negativeFillColor rgb="FFFF0000"/>
              <x14:axisColor rgb="FF000000"/>
            </x14:dataBar>
          </x14:cfRule>
          <xm:sqref>K5:L6</xm:sqref>
        </x14:conditionalFormatting>
        <x14:conditionalFormatting xmlns:xm="http://schemas.microsoft.com/office/excel/2006/main">
          <x14:cfRule type="dataBar" id="{A278CD24-DE8D-452B-B30D-9FCC21F0EB83}">
            <x14:dataBar minLength="0" maxLength="100" gradient="0">
              <x14:cfvo type="autoMin"/>
              <x14:cfvo type="autoMax"/>
              <x14:negativeFillColor rgb="FFFF0000"/>
              <x14:axisColor rgb="FF000000"/>
            </x14:dataBar>
          </x14:cfRule>
          <xm:sqref>K29:L30</xm:sqref>
        </x14:conditionalFormatting>
        <x14:conditionalFormatting xmlns:xm="http://schemas.microsoft.com/office/excel/2006/main">
          <x14:cfRule type="dataBar" id="{25D34BFD-15FC-4975-961F-495D09ECDC38}">
            <x14:dataBar minLength="0" maxLength="100" gradient="0">
              <x14:cfvo type="autoMin"/>
              <x14:cfvo type="autoMax"/>
              <x14:negativeFillColor rgb="FFFF0000"/>
              <x14:axisColor rgb="FF000000"/>
            </x14:dataBar>
          </x14:cfRule>
          <xm:sqref>K64:L65</xm:sqref>
        </x14:conditionalFormatting>
        <x14:conditionalFormatting xmlns:xm="http://schemas.microsoft.com/office/excel/2006/main">
          <x14:cfRule type="dataBar" id="{1EC3591E-E897-4DE3-B74B-A59E840351E8}">
            <x14:dataBar minLength="0" maxLength="100" gradient="0">
              <x14:cfvo type="autoMin"/>
              <x14:cfvo type="autoMax"/>
              <x14:negativeFillColor rgb="FFFF0000"/>
              <x14:axisColor rgb="FF000000"/>
            </x14:dataBar>
          </x14:cfRule>
          <xm:sqref>L47:L48</xm:sqref>
        </x14:conditionalFormatting>
        <x14:conditionalFormatting xmlns:xm="http://schemas.microsoft.com/office/excel/2006/main">
          <x14:cfRule type="dataBar" id="{BD31CA10-E7C8-474C-A3ED-8091B1A5C662}">
            <x14:dataBar minLength="0" maxLength="100" gradient="0">
              <x14:cfvo type="autoMin"/>
              <x14:cfvo type="autoMax"/>
              <x14:negativeFillColor rgb="FFFF0000"/>
              <x14:axisColor rgb="FF000000"/>
            </x14:dataBar>
          </x14:cfRule>
          <xm:sqref>M5:N6</xm:sqref>
        </x14:conditionalFormatting>
        <x14:conditionalFormatting xmlns:xm="http://schemas.microsoft.com/office/excel/2006/main">
          <x14:cfRule type="dataBar" id="{44A2FA9D-8800-43B5-8003-BEA27A15B9E7}">
            <x14:dataBar minLength="0" maxLength="100" gradient="0">
              <x14:cfvo type="autoMin"/>
              <x14:cfvo type="autoMax"/>
              <x14:negativeFillColor rgb="FFFF0000"/>
              <x14:axisColor rgb="FF000000"/>
            </x14:dataBar>
          </x14:cfRule>
          <xm:sqref>M29:N30</xm:sqref>
        </x14:conditionalFormatting>
        <x14:conditionalFormatting xmlns:xm="http://schemas.microsoft.com/office/excel/2006/main">
          <x14:cfRule type="dataBar" id="{2D7ADD7B-07F3-4168-BA89-44AA9B3AE590}">
            <x14:dataBar minLength="0" maxLength="100" gradient="0">
              <x14:cfvo type="autoMin"/>
              <x14:cfvo type="autoMax"/>
              <x14:negativeFillColor rgb="FFFF0000"/>
              <x14:axisColor rgb="FF000000"/>
            </x14:dataBar>
          </x14:cfRule>
          <xm:sqref>O5:O6</xm:sqref>
        </x14:conditionalFormatting>
        <x14:conditionalFormatting xmlns:xm="http://schemas.microsoft.com/office/excel/2006/main">
          <x14:cfRule type="dataBar" id="{7D85BE0E-9AA1-47C0-9C5D-051867D81432}">
            <x14:dataBar minLength="0" maxLength="100" gradient="0">
              <x14:cfvo type="autoMin"/>
              <x14:cfvo type="autoMax"/>
              <x14:negativeFillColor rgb="FFFF0000"/>
              <x14:axisColor rgb="FF000000"/>
            </x14:dataBar>
          </x14:cfRule>
          <xm:sqref>O29:O30</xm:sqref>
        </x14:conditionalFormatting>
        <x14:conditionalFormatting xmlns:xm="http://schemas.microsoft.com/office/excel/2006/main">
          <x14:cfRule type="dataBar" id="{0AA86360-0A78-4ABE-9F1F-F270D0486F35}">
            <x14:dataBar minLength="0" maxLength="100" gradient="0">
              <x14:cfvo type="autoMin"/>
              <x14:cfvo type="autoMax"/>
              <x14:negativeFillColor rgb="FFFF0000"/>
              <x14:axisColor rgb="FF000000"/>
            </x14:dataBar>
          </x14:cfRule>
          <xm:sqref>O47:O48</xm:sqref>
        </x14:conditionalFormatting>
        <x14:conditionalFormatting xmlns:xm="http://schemas.microsoft.com/office/excel/2006/main">
          <x14:cfRule type="dataBar" id="{ADC7A1B0-6C7D-4B9C-B3E8-8211A1A2E90A}">
            <x14:dataBar minLength="0" maxLength="100" gradient="0">
              <x14:cfvo type="autoMin"/>
              <x14:cfvo type="autoMax"/>
              <x14:negativeFillColor rgb="FFFF0000"/>
              <x14:axisColor rgb="FF000000"/>
            </x14:dataBar>
          </x14:cfRule>
          <xm:sqref>P29:P30</xm:sqref>
        </x14:conditionalFormatting>
        <x14:conditionalFormatting xmlns:xm="http://schemas.microsoft.com/office/excel/2006/main">
          <x14:cfRule type="dataBar" id="{84A8A4C8-075B-4E91-8E52-82C1591AFC4C}">
            <x14:dataBar minLength="0" maxLength="100" gradient="0">
              <x14:cfvo type="autoMin"/>
              <x14:cfvo type="autoMax"/>
              <x14:negativeFillColor rgb="FFFF0000"/>
              <x14:axisColor rgb="FF000000"/>
            </x14:dataBar>
          </x14:cfRule>
          <xm:sqref>P47:P48</xm:sqref>
        </x14:conditionalFormatting>
        <x14:conditionalFormatting xmlns:xm="http://schemas.microsoft.com/office/excel/2006/main">
          <x14:cfRule type="dataBar" id="{4D1FF1A9-0EFB-4DEF-9F6D-AECF744C7EC7}">
            <x14:dataBar minLength="0" maxLength="100" gradient="0">
              <x14:cfvo type="autoMin"/>
              <x14:cfvo type="autoMax"/>
              <x14:negativeFillColor rgb="FFFF0000"/>
              <x14:axisColor rgb="FF000000"/>
            </x14:dataBar>
          </x14:cfRule>
          <xm:sqref>P5:Q6</xm:sqref>
        </x14:conditionalFormatting>
        <x14:conditionalFormatting xmlns:xm="http://schemas.microsoft.com/office/excel/2006/main">
          <x14:cfRule type="dataBar" id="{201A2FA0-7510-4AF5-9231-759416B88573}">
            <x14:dataBar minLength="0" maxLength="100" gradient="0">
              <x14:cfvo type="autoMin"/>
              <x14:cfvo type="autoMax"/>
              <x14:negativeFillColor rgb="FFFF0000"/>
              <x14:axisColor rgb="FF000000"/>
            </x14:dataBar>
          </x14:cfRule>
          <xm:sqref>Q29:Q30</xm:sqref>
        </x14:conditionalFormatting>
        <x14:conditionalFormatting xmlns:xm="http://schemas.microsoft.com/office/excel/2006/main">
          <x14:cfRule type="dataBar" id="{1DF75CE0-5F0E-4474-8613-FFB7795AE34B}">
            <x14:dataBar minLength="0" maxLength="100" gradient="0">
              <x14:cfvo type="autoMin"/>
              <x14:cfvo type="autoMax"/>
              <x14:negativeFillColor rgb="FFFF0000"/>
              <x14:axisColor rgb="FF000000"/>
            </x14:dataBar>
          </x14:cfRule>
          <xm:sqref>Q47:Q48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11</vt:i4>
      </vt:variant>
    </vt:vector>
  </HeadingPairs>
  <TitlesOfParts>
    <vt:vector size="11" baseType="lpstr">
      <vt:lpstr>Graphique 1a</vt:lpstr>
      <vt:lpstr>Graphique1b </vt:lpstr>
      <vt:lpstr>Graphique 2</vt:lpstr>
      <vt:lpstr>Graphique 3 </vt:lpstr>
      <vt:lpstr>Graphique 4</vt:lpstr>
      <vt:lpstr>Graphique 5</vt:lpstr>
      <vt:lpstr>Graphique 6 </vt:lpstr>
      <vt:lpstr>Tableau complémentaire A</vt:lpstr>
      <vt:lpstr>Tableau complémentaire B</vt:lpstr>
      <vt:lpstr>Tableau compl_C-autres-postes</vt:lpstr>
      <vt:lpstr>Tableau compl_D-total</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SOLOTAREFF, Rosalinda (DREES/OSAM/BAMEDS)</dc:creator>
  <cp:lastModifiedBy>Pierre Leger</cp:lastModifiedBy>
  <dcterms:created xsi:type="dcterms:W3CDTF">2024-09-19T15:11:31Z</dcterms:created>
  <dcterms:modified xsi:type="dcterms:W3CDTF">2025-04-25T10:04:05Z</dcterms:modified>
</cp:coreProperties>
</file>