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I:\BPC\03_PUBLICATIONS\01-Publications\• Etudes et Résultats\ER Téléconsultation 28-10\6-Mise en ligne\"/>
    </mc:Choice>
  </mc:AlternateContent>
  <xr:revisionPtr revIDLastSave="0" documentId="13_ncr:1_{F32A07D5-5D06-45A6-9FFD-DA392D3CBD07}" xr6:coauthVersionLast="47" xr6:coauthVersionMax="47" xr10:uidLastSave="{00000000-0000-0000-0000-000000000000}"/>
  <bookViews>
    <workbookView xWindow="-120" yWindow="-120" windowWidth="25440" windowHeight="15270" tabRatio="793" xr2:uid="{201C96D8-D0E3-4705-A596-AABC986FD244}"/>
  </bookViews>
  <sheets>
    <sheet name="Tableau 1" sheetId="9" r:id="rId1"/>
    <sheet name="Graphique 1" sheetId="14" r:id="rId2"/>
    <sheet name="Graphique 2" sheetId="15" r:id="rId3"/>
    <sheet name="Tableau 2" sheetId="1" r:id="rId4"/>
    <sheet name="Graphique 3" sheetId="2" r:id="rId5"/>
    <sheet name="Tableau complémentaire A" sheetId="10" r:id="rId6"/>
    <sheet name="Tableau complémentaire B " sheetId="11" r:id="rId7"/>
    <sheet name="Tableau complémentaire C" sheetId="12" r:id="rId8"/>
    <sheet name="Tableau complémentaire D" sheetId="3"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 l="1"/>
  <c r="D32" i="3"/>
  <c r="F35" i="3" l="1"/>
  <c r="E35" i="3"/>
  <c r="D35" i="3"/>
  <c r="C35" i="3"/>
  <c r="F32" i="3"/>
  <c r="E32" i="3"/>
  <c r="C32" i="3"/>
  <c r="F27" i="3"/>
  <c r="E27" i="3"/>
  <c r="D27" i="3"/>
  <c r="C27" i="3"/>
  <c r="F24" i="3"/>
  <c r="E24" i="3"/>
  <c r="D24" i="3"/>
  <c r="C24" i="3"/>
  <c r="F19" i="3"/>
  <c r="E19" i="3"/>
  <c r="D19" i="3"/>
  <c r="C19" i="3"/>
  <c r="F16" i="3"/>
  <c r="E16" i="3"/>
  <c r="D16" i="3"/>
  <c r="C16" i="3"/>
  <c r="F11" i="3"/>
  <c r="E11" i="3"/>
  <c r="D11" i="3"/>
  <c r="C11" i="3"/>
  <c r="D8" i="3"/>
  <c r="E8" i="3"/>
  <c r="F8" i="3"/>
  <c r="C8" i="3"/>
  <c r="D12" i="2"/>
  <c r="E12" i="2"/>
  <c r="F12" i="2"/>
  <c r="G12" i="2"/>
  <c r="C12" i="2"/>
  <c r="G6" i="2"/>
  <c r="F6" i="2"/>
  <c r="E6" i="2"/>
  <c r="D6" i="2"/>
  <c r="C6" i="2"/>
  <c r="D9" i="2"/>
  <c r="E9" i="2"/>
  <c r="F9" i="2"/>
  <c r="G9" i="2"/>
</calcChain>
</file>

<file path=xl/sharedStrings.xml><?xml version="1.0" encoding="utf-8"?>
<sst xmlns="http://schemas.openxmlformats.org/spreadsheetml/2006/main" count="278" uniqueCount="144">
  <si>
    <t>...ont téléconsulté</t>
  </si>
  <si>
    <t>...ont consulté en cabinet</t>
  </si>
  <si>
    <t>...n'ont pas consulté</t>
  </si>
  <si>
    <t>Ensemble</t>
  </si>
  <si>
    <t>Il n’y a pas de raison de limiter les dépenses car la santé n’a pas de prix</t>
  </si>
  <si>
    <t>Les dépenses de santé sont trop élevées car le système n’est pas bien géré</t>
  </si>
  <si>
    <t>Dans un pays développé, il est normal que l’on dépense de plus en plus pour la santé</t>
  </si>
  <si>
    <t>Opinions sur les dépenses de santé : Personnes plutôt d'accord avec l'idée que …</t>
  </si>
  <si>
    <t>Limiter le remboursement de la Sécurité sociale pour certaines prestations</t>
  </si>
  <si>
    <t>Total</t>
  </si>
  <si>
    <t>Les téléconsultations ….</t>
  </si>
  <si>
    <t xml:space="preserve">Pas d'accord </t>
  </si>
  <si>
    <t xml:space="preserve">D'accord </t>
  </si>
  <si>
    <t>Les téléconsultations …</t>
  </si>
  <si>
    <t>Famille monoparentale</t>
  </si>
  <si>
    <t>Couple sans enfant</t>
  </si>
  <si>
    <t>Classe d'âge</t>
  </si>
  <si>
    <t>18-29 ans</t>
  </si>
  <si>
    <t>30-44 ans</t>
  </si>
  <si>
    <t>45-59 ans</t>
  </si>
  <si>
    <t>60-74 ans</t>
  </si>
  <si>
    <t>75 ans ou plus</t>
  </si>
  <si>
    <t>Sexe</t>
  </si>
  <si>
    <t>Homme</t>
  </si>
  <si>
    <t>Femme</t>
  </si>
  <si>
    <t>Composition familiale</t>
  </si>
  <si>
    <t>Personne seule sans enfant</t>
  </si>
  <si>
    <t>Diplôme</t>
  </si>
  <si>
    <t>Bac</t>
  </si>
  <si>
    <t>Bac+3 ou plus</t>
  </si>
  <si>
    <t>Lieu de résidence</t>
  </si>
  <si>
    <t>Grands centres urbains</t>
  </si>
  <si>
    <t>Centres urbains intermédiaires et petites villes</t>
  </si>
  <si>
    <t>Ceintures urbaines</t>
  </si>
  <si>
    <t>Rural péri-urbain</t>
  </si>
  <si>
    <t>Rural non-périurbain</t>
  </si>
  <si>
    <t>Besoin d'une consultation en urgence</t>
  </si>
  <si>
    <t>Le médecin que vous souhaitez consulter est loin de votre domicile</t>
  </si>
  <si>
    <t>Vous étiez loin de votre domicile au moment où vous souhaitiez consulter</t>
  </si>
  <si>
    <t>Il est compliqué pour vous de vous déplacer</t>
  </si>
  <si>
    <t>La téléconsultation évite de transmettre ou d'être exposé à des maladies chez le médecin</t>
  </si>
  <si>
    <t>La téléconsultation est plus confortable pour le respect de l'intimité</t>
  </si>
  <si>
    <t>Autres</t>
  </si>
  <si>
    <t>Vous préférez vous rendre sur place plutôt que de le faire virituellement</t>
  </si>
  <si>
    <t>Votre médecin ne propose pas ce mode de consultation</t>
  </si>
  <si>
    <t>Vos symptômes nécessitaient une consultation en présence d'un médecin</t>
  </si>
  <si>
    <t>Vous n'êtes pas à l'aise avec les outils informatiques</t>
  </si>
  <si>
    <t>Vous craignez pour la sécurité de vos données et le respect de la vie privée</t>
  </si>
  <si>
    <t>Vous n'êtes pas assez bien équipé pour une téléconsultation</t>
  </si>
  <si>
    <t>Pour une autre raison</t>
  </si>
  <si>
    <t>Satisfaction concernant sa santé</t>
  </si>
  <si>
    <t>Moyennement satisfait</t>
  </si>
  <si>
    <t>Satisfait</t>
  </si>
  <si>
    <t>Très satisfait</t>
  </si>
  <si>
    <t>Bac+2 ou plus</t>
  </si>
  <si>
    <t>Couple avec enfants</t>
  </si>
  <si>
    <t>Moyennement dotées</t>
  </si>
  <si>
    <t>Suffisamment dotées</t>
  </si>
  <si>
    <t>Sous-dotées</t>
  </si>
  <si>
    <t>Caractéristiques socio-démographiques</t>
  </si>
  <si>
    <r>
      <rPr>
        <b/>
        <sz val="8"/>
        <color theme="1"/>
        <rFont val="Arial"/>
        <family val="2"/>
      </rPr>
      <t>Source &gt;</t>
    </r>
    <r>
      <rPr>
        <sz val="8"/>
        <color theme="1"/>
        <rFont val="Arial"/>
        <family val="2"/>
      </rPr>
      <t xml:space="preserve"> Insee, enquête TIC Ménages 2024. </t>
    </r>
  </si>
  <si>
    <t xml:space="preserve">En % </t>
  </si>
  <si>
    <r>
      <t>Champ &gt;</t>
    </r>
    <r>
      <rPr>
        <sz val="8"/>
        <color theme="1"/>
        <rFont val="Arial"/>
        <family val="2"/>
      </rPr>
      <t xml:space="preserve"> Personnes résidant en France métropolitaine et âgées de 18 ans ou plus.</t>
    </r>
  </si>
  <si>
    <t xml:space="preserve">Opinions </t>
  </si>
  <si>
    <t xml:space="preserve"> </t>
  </si>
  <si>
    <r>
      <rPr>
        <b/>
        <sz val="8"/>
        <color theme="1"/>
        <rFont val="Arial"/>
        <family val="2"/>
      </rPr>
      <t xml:space="preserve">Champ &gt; </t>
    </r>
    <r>
      <rPr>
        <sz val="8"/>
        <color theme="1"/>
        <rFont val="Arial"/>
        <family val="2"/>
      </rPr>
      <t>France métropolitaine, personnes âgées de 18 ans ou plus vivant en logement ordinaire.</t>
    </r>
  </si>
  <si>
    <t xml:space="preserve">    dont homme en couple avec enfants</t>
  </si>
  <si>
    <t xml:space="preserve">    dont femme en couple avec enfants</t>
  </si>
  <si>
    <t>Pas d'accord</t>
  </si>
  <si>
    <t>D'accord</t>
  </si>
  <si>
    <t xml:space="preserve">  dont homme en couple avec enfants</t>
  </si>
  <si>
    <t xml:space="preserve">  dont femme en couple avec enfants</t>
  </si>
  <si>
    <t xml:space="preserve">  dont bac+2</t>
  </si>
  <si>
    <t xml:space="preserve">  dont bac+3 ou plus</t>
  </si>
  <si>
    <t>En %</t>
  </si>
  <si>
    <t xml:space="preserve">Sont un moyen de lutter contre les déserts médicaux : </t>
  </si>
  <si>
    <t>Sont une solution pour désengorger les services d’urgences des hôpitaux</t>
  </si>
  <si>
    <t>Déshumanisent la relation entre le patient et le médecin</t>
  </si>
  <si>
    <t>Augmentent les risques de fuite des données personnelles de santé</t>
  </si>
  <si>
    <t>Les délais d'attente pour un rendez-vous en cabinet sont trop longs</t>
  </si>
  <si>
    <t>CAP ou BEP</t>
  </si>
  <si>
    <t>Bac+2</t>
  </si>
  <si>
    <t>Insatisfait ou très insatisfait</t>
  </si>
  <si>
    <t>Part des télépatients dans l'ensemble de la population</t>
  </si>
  <si>
    <t>Part des télépatients parmi les personnes ayant consulté au moins une fois un médecin</t>
  </si>
  <si>
    <r>
      <t>Champ &gt;</t>
    </r>
    <r>
      <rPr>
        <sz val="8"/>
        <rFont val="Arial"/>
        <family val="2"/>
      </rPr>
      <t xml:space="preserve"> Personnes résidant en France métropolitaine et âgées de 18 ans ou plus.</t>
    </r>
  </si>
  <si>
    <r>
      <t>Source</t>
    </r>
    <r>
      <rPr>
        <sz val="8"/>
        <rFont val="Arial"/>
        <family val="2"/>
      </rPr>
      <t> </t>
    </r>
    <r>
      <rPr>
        <b/>
        <sz val="8"/>
        <rFont val="Arial"/>
        <family val="2"/>
      </rPr>
      <t>&gt;</t>
    </r>
    <r>
      <rPr>
        <sz val="8"/>
        <rFont val="Arial"/>
        <family val="2"/>
      </rPr>
      <t xml:space="preserve"> Drees, Baromètre d’opinion 2023.</t>
    </r>
  </si>
  <si>
    <r>
      <t>Réduire la prise en charge des longues maladies par l</t>
    </r>
    <r>
      <rPr>
        <sz val="8"/>
        <rFont val="Arial"/>
        <family val="2"/>
      </rPr>
      <t>a S</t>
    </r>
    <r>
      <rPr>
        <sz val="8"/>
        <color theme="1"/>
        <rFont val="Arial"/>
        <family val="2"/>
      </rPr>
      <t>écurité sociale</t>
    </r>
  </si>
  <si>
    <t>Personnes qui, au cours des douze derniers mois, …</t>
  </si>
  <si>
    <t>Baccalauréat</t>
  </si>
  <si>
    <t xml:space="preserve">1. Typologie des communes selon la densité de médecins généralistes via l'indicateur d’accessibilité potentielle localisée (APL). </t>
  </si>
  <si>
    <r>
      <rPr>
        <b/>
        <sz val="8"/>
        <color theme="1"/>
        <rFont val="Arial"/>
        <family val="2"/>
      </rPr>
      <t xml:space="preserve">Lecture &gt; </t>
    </r>
    <r>
      <rPr>
        <sz val="8"/>
        <color theme="1"/>
        <rFont val="Arial"/>
        <family val="2"/>
      </rPr>
      <t>En 2024, 45 % des personnes âgées de 18 à 29 ans déclarent avoir téléconsulté au cours des douze derniers mois en raison des délais d'attente trop longs pour un rendez-vous en cabinet.</t>
    </r>
  </si>
  <si>
    <t xml:space="preserve">Insatisfait ou très insatisfait </t>
  </si>
  <si>
    <t>À votre avis, l'assurance maladie doit-elle bénéficier à …?</t>
  </si>
  <si>
    <r>
      <t xml:space="preserve">Lecture &gt; </t>
    </r>
    <r>
      <rPr>
        <sz val="8"/>
        <rFont val="Arial"/>
        <family val="2"/>
      </rPr>
      <t xml:space="preserve"> En 2023, 16% des personnes ayant téléconsulté au cours des douze derniers mois considèrent que l'assurance maladie doit bénéficier uniquement à ceux qui cotisent.</t>
    </r>
  </si>
  <si>
    <r>
      <t>Lecture &gt;</t>
    </r>
    <r>
      <rPr>
        <sz val="8"/>
        <rFont val="Arial"/>
        <family val="2"/>
      </rPr>
      <t xml:space="preserve"> En 2023, 85 % des personnes ayant téléconsulté sont d'accord avec l'idée que les téléconsultations sont un moyen de lutter contre les déserts médicaux, contre 71% des personnes ayant consulté en cabinet ou n'ayant pas consulté du tout au cours des douze derniers mois. </t>
    </r>
  </si>
  <si>
    <t>Uniquement à celles et ceux qui cotisent</t>
  </si>
  <si>
    <t>Uniquement à celles et ceux qui ne peuvent pas ou n’ont pas les moyens de s’en sortir seuls.es</t>
  </si>
  <si>
    <t>À toutes et tous sans distinction de catégorie sociale et de statut professionnel</t>
  </si>
  <si>
    <t>Davantage à celles et ceux qui cotisent, avec un niveau minimal de protection pour les autres</t>
  </si>
  <si>
    <t xml:space="preserve">   Plutôt d'accord</t>
  </si>
  <si>
    <t xml:space="preserve">   Tout à fait d'accord </t>
  </si>
  <si>
    <t xml:space="preserve">  Plutôt pas d'accord</t>
  </si>
  <si>
    <t xml:space="preserve">  Pas du tout d'accord </t>
  </si>
  <si>
    <t xml:space="preserve">Brevet des collèges, certificat d'études ou non diplômés </t>
  </si>
  <si>
    <t>Brevet des collèges, certificat d'études ou non diplômés</t>
  </si>
  <si>
    <r>
      <rPr>
        <b/>
        <sz val="8"/>
        <color theme="1"/>
        <rFont val="Arial"/>
        <family val="2"/>
      </rPr>
      <t>Lecture &gt;</t>
    </r>
    <r>
      <rPr>
        <sz val="8"/>
        <color theme="1"/>
        <rFont val="Arial"/>
        <family val="2"/>
      </rPr>
      <t xml:space="preserve"> En 2024, 69 % des personnes âgées de 18 à 29 ans déclarent ne pas avoir eu recours à la téléconsultation au cours des douze derniers mois car elles préféraient avoir une consultation sur place plutôt que virtuellement.</t>
    </r>
  </si>
  <si>
    <t xml:space="preserve">  Tout à fait d'accord </t>
  </si>
  <si>
    <t xml:space="preserve">  Plutôt d'accord</t>
  </si>
  <si>
    <t>Opinions sur les mesures à prendre pour réduire le déficit de la Sécurité sociale : Personnes plutôt favorables à l'idée de …</t>
  </si>
  <si>
    <r>
      <rPr>
        <b/>
        <sz val="8"/>
        <color theme="1"/>
        <rFont val="Arial"/>
        <family val="2"/>
      </rPr>
      <t>Note &gt;</t>
    </r>
    <r>
      <rPr>
        <sz val="8"/>
        <color theme="1"/>
        <rFont val="Arial"/>
        <family val="2"/>
      </rPr>
      <t xml:space="preserve"> Les données chiffrées sont parfois arrondies. Le résultat arrondi d'une combinaison de chiffres (qui fait intervenir leurs valeurs réelles) peut être légèrement différent de celui que donnerait la combinaison de leurs valeurs arrondies. </t>
    </r>
  </si>
  <si>
    <r>
      <rPr>
        <b/>
        <sz val="8"/>
        <color theme="1"/>
        <rFont val="Arial"/>
        <family val="2"/>
      </rPr>
      <t xml:space="preserve">Note &gt; </t>
    </r>
    <r>
      <rPr>
        <sz val="8"/>
        <color theme="1"/>
        <rFont val="Arial"/>
        <family val="2"/>
      </rPr>
      <t xml:space="preserve">Les données chiffrées sont parfois arrondies. Le résultat arrondi d'une combinaison de chiffres (qui fait intervenir leurs valeurs réelles) peut être légèrement différent de celui que donnerait la combinaison de leurs valeurs arrondies. </t>
    </r>
  </si>
  <si>
    <r>
      <t xml:space="preserve">1. Typologie des communes selon la densité de médecins généralistes </t>
    </r>
    <r>
      <rPr>
        <i/>
        <sz val="8"/>
        <rFont val="Arial"/>
        <family val="2"/>
      </rPr>
      <t>via</t>
    </r>
    <r>
      <rPr>
        <sz val="8"/>
        <rFont val="Arial"/>
        <family val="2"/>
      </rPr>
      <t xml:space="preserve"> l'indicateur d’accessibilité potentielle localisée (APL).
</t>
    </r>
    <r>
      <rPr>
        <b/>
        <sz val="8"/>
        <rFont val="Arial"/>
        <family val="2"/>
      </rPr>
      <t>Lecture &gt;</t>
    </r>
    <r>
      <rPr>
        <sz val="8"/>
        <rFont val="Arial"/>
        <family val="2"/>
      </rPr>
      <t xml:space="preserve"> En 2024, 23 % des personnes âgées de 18 à 29 ans ont réalisé au moins une téléconsultation au cours des douze derniers mois.
</t>
    </r>
    <r>
      <rPr>
        <b/>
        <sz val="8"/>
        <rFont val="Arial"/>
        <family val="2"/>
      </rPr>
      <t>Champ &gt;</t>
    </r>
    <r>
      <rPr>
        <sz val="8"/>
        <rFont val="Arial"/>
        <family val="2"/>
      </rPr>
      <t xml:space="preserve"> France métropolitaine, personnes âgées de 18 ans ou plus vivant en logement ordinaire.
</t>
    </r>
    <r>
      <rPr>
        <b/>
        <sz val="8"/>
        <rFont val="Arial"/>
        <family val="2"/>
      </rPr>
      <t>Source &gt;</t>
    </r>
    <r>
      <rPr>
        <sz val="8"/>
        <rFont val="Arial"/>
        <family val="2"/>
      </rPr>
      <t xml:space="preserve"> Insee, enquête TIC Ménages 2024. </t>
    </r>
  </si>
  <si>
    <r>
      <t>Lecture &gt;</t>
    </r>
    <r>
      <rPr>
        <sz val="8"/>
        <rFont val="Arial"/>
        <family val="2"/>
      </rPr>
      <t xml:space="preserve"> En 2023, 64 % des personnes ayant </t>
    </r>
    <r>
      <rPr>
        <strike/>
        <sz val="8"/>
        <rFont val="Arial"/>
        <family val="2"/>
      </rPr>
      <t>t</t>
    </r>
    <r>
      <rPr>
        <sz val="8"/>
        <rFont val="Arial"/>
        <family val="2"/>
      </rPr>
      <t>éléconsulté au cours des douze derniers mois sont plutôt d'accord avec l'idée qu'il n'y a pas de raison de limiter les dépenses car la santé n'a pas de prix</t>
    </r>
    <r>
      <rPr>
        <b/>
        <sz val="8"/>
        <rFont val="Arial"/>
        <family val="2"/>
      </rPr>
      <t>.
Champ &gt;</t>
    </r>
    <r>
      <rPr>
        <sz val="8"/>
        <rFont val="Arial"/>
        <family val="2"/>
      </rPr>
      <t xml:space="preserve"> Personnes résidant en France métropolitaine et âgées de 18 ans ou plus.</t>
    </r>
    <r>
      <rPr>
        <b/>
        <sz val="8"/>
        <rFont val="Arial"/>
        <family val="2"/>
      </rPr>
      <t xml:space="preserve">
Source &gt; </t>
    </r>
    <r>
      <rPr>
        <sz val="8"/>
        <rFont val="Arial"/>
        <family val="2"/>
      </rPr>
      <t>Drees, Baromètre d’opinion 2023.</t>
    </r>
  </si>
  <si>
    <r>
      <t>Lecture &gt;</t>
    </r>
    <r>
      <rPr>
        <sz val="8"/>
        <rFont val="Arial"/>
        <family val="2"/>
      </rPr>
      <t xml:space="preserve"> En 2023, 25 % des résidents de France métropolitaine sont tout à fait d'accord avec l'idée que les téléconsultations sont un moyen de lutter contre les déserts médicaux.
</t>
    </r>
    <r>
      <rPr>
        <b/>
        <sz val="8"/>
        <rFont val="Arial"/>
        <family val="2"/>
      </rPr>
      <t xml:space="preserve">Champ &gt; </t>
    </r>
    <r>
      <rPr>
        <sz val="8"/>
        <rFont val="Arial"/>
        <family val="2"/>
      </rPr>
      <t xml:space="preserve">Personnes résidant en France métropolitaine et âgées de 18 ans ou plus.
</t>
    </r>
    <r>
      <rPr>
        <b/>
        <sz val="8"/>
        <rFont val="Arial"/>
        <family val="2"/>
      </rPr>
      <t>Source &gt;</t>
    </r>
    <r>
      <rPr>
        <sz val="8"/>
        <rFont val="Arial"/>
        <family val="2"/>
      </rPr>
      <t xml:space="preserve"> Drees, Baromètre d’opinion 2023.
</t>
    </r>
  </si>
  <si>
    <t>Vous préférez vous rendre sur place plutôt que de le faire virtuellement</t>
  </si>
  <si>
    <r>
      <t>Commune</t>
    </r>
    <r>
      <rPr>
        <b/>
        <vertAlign val="superscript"/>
        <sz val="8"/>
        <rFont val="Arial"/>
        <family val="2"/>
      </rPr>
      <t>1</t>
    </r>
  </si>
  <si>
    <t>Cinquième de niveau de vie</t>
  </si>
  <si>
    <r>
      <t>1</t>
    </r>
    <r>
      <rPr>
        <vertAlign val="superscript"/>
        <sz val="8"/>
        <rFont val="Arial"/>
        <family val="2"/>
      </rPr>
      <t xml:space="preserve">er </t>
    </r>
    <r>
      <rPr>
        <sz val="8"/>
        <rFont val="Arial"/>
        <family val="2"/>
      </rPr>
      <t>cinquième</t>
    </r>
  </si>
  <si>
    <r>
      <t>2</t>
    </r>
    <r>
      <rPr>
        <vertAlign val="superscript"/>
        <sz val="8"/>
        <rFont val="Arial"/>
        <family val="2"/>
      </rPr>
      <t xml:space="preserve">e </t>
    </r>
    <r>
      <rPr>
        <sz val="8"/>
        <rFont val="Arial"/>
        <family val="2"/>
      </rPr>
      <t>cinquième</t>
    </r>
  </si>
  <si>
    <r>
      <t>3</t>
    </r>
    <r>
      <rPr>
        <vertAlign val="superscript"/>
        <sz val="8"/>
        <rFont val="Arial"/>
        <family val="2"/>
      </rPr>
      <t>e</t>
    </r>
    <r>
      <rPr>
        <sz val="8"/>
        <rFont val="Arial"/>
        <family val="2"/>
      </rPr>
      <t xml:space="preserve"> cinquième</t>
    </r>
  </si>
  <si>
    <r>
      <t>4</t>
    </r>
    <r>
      <rPr>
        <vertAlign val="superscript"/>
        <sz val="8"/>
        <rFont val="Arial"/>
        <family val="2"/>
      </rPr>
      <t>e</t>
    </r>
    <r>
      <rPr>
        <sz val="8"/>
        <rFont val="Arial"/>
        <family val="2"/>
      </rPr>
      <t xml:space="preserve"> cinquième</t>
    </r>
  </si>
  <si>
    <r>
      <t>5</t>
    </r>
    <r>
      <rPr>
        <vertAlign val="superscript"/>
        <sz val="8"/>
        <rFont val="Arial"/>
        <family val="2"/>
      </rPr>
      <t>e</t>
    </r>
    <r>
      <rPr>
        <sz val="8"/>
        <rFont val="Arial"/>
        <family val="2"/>
      </rPr>
      <t xml:space="preserve"> cinquième</t>
    </r>
  </si>
  <si>
    <t>Tableau 1 - Part des résidents de France métropolitaine ayant téléconsulté en 2024, selon leurs caractéristiques sociodémographiques</t>
  </si>
  <si>
    <t>Vous aviez juste besoin d'un renouvellement ou d'un certificat médical</t>
  </si>
  <si>
    <t>Vous aviez juste besoin de conseils médicaux</t>
  </si>
  <si>
    <t>Permettre aux infirmiers ou aux pharmaciens de faire certaines tâches à la place des médecins, comme le renouvellement d’ordonnances</t>
  </si>
  <si>
    <t>Graphique 3 - Opinions des résidents de France métropolitaine sur les téléconsultations, en 2023</t>
  </si>
  <si>
    <t>...sont un moyen de lutter contre les déserts médicaux</t>
  </si>
  <si>
    <t>...sont une solution pour désengorger les services d’urgences des hôpitaux</t>
  </si>
  <si>
    <t>...déshumanisent la relation entre le patient et le médecin</t>
  </si>
  <si>
    <t>...augmentent les risques de fuite des données personnelles de santé</t>
  </si>
  <si>
    <t>...doivent permettre la délivrance d’arrêts de travail au même titre que les consultations en cabinet</t>
  </si>
  <si>
    <t>Graphique 1 - Raisons déclarées par les personnes interrogées du recours à la téléconsultation en 2024</t>
  </si>
  <si>
    <r>
      <t xml:space="preserve">Note &gt; </t>
    </r>
    <r>
      <rPr>
        <sz val="8"/>
        <color theme="1"/>
        <rFont val="Arial"/>
        <family val="2"/>
      </rPr>
      <t>Les personnes interrogées peuvent répondre plusieurs raisons. La question posée est : "Pour quelles raisons avez-vous réalisé une téléconsultation plutôt qu’une consultation en présence physique du médecin ?".</t>
    </r>
    <r>
      <rPr>
        <b/>
        <sz val="8"/>
        <color theme="1"/>
        <rFont val="Arial"/>
        <family val="2"/>
      </rPr>
      <t xml:space="preserve">
Lecture &gt; </t>
    </r>
    <r>
      <rPr>
        <sz val="8"/>
        <color theme="1"/>
        <rFont val="Arial"/>
        <family val="2"/>
      </rPr>
      <t xml:space="preserve">En 2024, les délais d'attente trop longs pour un rendez-vous en cabinet est un motif déclaré par 43 % des personnes ayant téléconsulté au cours des douze derniers mois.
</t>
    </r>
    <r>
      <rPr>
        <b/>
        <sz val="8"/>
        <color theme="1"/>
        <rFont val="Arial"/>
        <family val="2"/>
      </rPr>
      <t>Champ &gt;</t>
    </r>
    <r>
      <rPr>
        <sz val="8"/>
        <color theme="1"/>
        <rFont val="Arial"/>
        <family val="2"/>
      </rPr>
      <t xml:space="preserve"> France métropolitaine, personnes âgées de 18 ans ou plus vivant en logement ordinaire.</t>
    </r>
    <r>
      <rPr>
        <b/>
        <sz val="8"/>
        <color theme="1"/>
        <rFont val="Arial"/>
        <family val="2"/>
      </rPr>
      <t xml:space="preserve">
Source &gt;</t>
    </r>
    <r>
      <rPr>
        <sz val="8"/>
        <color theme="1"/>
        <rFont val="Arial"/>
        <family val="2"/>
      </rPr>
      <t xml:space="preserve"> Insee, enquête TIC Ménages 2024.</t>
    </r>
  </si>
  <si>
    <t xml:space="preserve">Graphique 2 - Raisons déclarées par les personnes interrogées de non recours à la téléconsultation en 2024 </t>
  </si>
  <si>
    <r>
      <rPr>
        <b/>
        <sz val="8"/>
        <color theme="1"/>
        <rFont val="Arial"/>
        <family val="2"/>
      </rPr>
      <t xml:space="preserve">Note &gt; </t>
    </r>
    <r>
      <rPr>
        <sz val="8"/>
        <color theme="1"/>
        <rFont val="Arial"/>
        <family val="2"/>
      </rPr>
      <t xml:space="preserve">Les personnes interrogées peuvent répondre plusieurs raisons. La question posée est : "Pourquoi n’avez-vous pas recouru à la téléconsultation au cours des douze derniers mois ?".
</t>
    </r>
    <r>
      <rPr>
        <b/>
        <sz val="8"/>
        <color theme="1"/>
        <rFont val="Arial"/>
        <family val="2"/>
      </rPr>
      <t>Lecture &gt;</t>
    </r>
    <r>
      <rPr>
        <sz val="8"/>
        <color theme="1"/>
        <rFont val="Arial"/>
        <family val="2"/>
      </rPr>
      <t xml:space="preserve"> En 2024, 67 % des personnes résidant en France métropolitaine déclarent ne pas avoir eu recours à la téléconsultation au cours douze derniers mois car elles préféraient se rendre sur place plutôt que de le faire virtuellement. 
</t>
    </r>
    <r>
      <rPr>
        <b/>
        <sz val="8"/>
        <color theme="1"/>
        <rFont val="Arial"/>
        <family val="2"/>
      </rPr>
      <t>Champ &gt;</t>
    </r>
    <r>
      <rPr>
        <sz val="8"/>
        <color theme="1"/>
        <rFont val="Arial"/>
        <family val="2"/>
      </rPr>
      <t xml:space="preserve"> France métropolitaine, personnes âgées de 18 ans ou plus vivant en logement ordinaire.
</t>
    </r>
    <r>
      <rPr>
        <b/>
        <sz val="8"/>
        <color theme="1"/>
        <rFont val="Arial"/>
        <family val="2"/>
      </rPr>
      <t>Source &gt;</t>
    </r>
    <r>
      <rPr>
        <sz val="8"/>
        <color theme="1"/>
        <rFont val="Arial"/>
        <family val="2"/>
      </rPr>
      <t xml:space="preserve"> Insee, enquête TIC Ménages 2024. </t>
    </r>
  </si>
  <si>
    <t>Tableau 2 - Opinions des résidents de France métropolitaine sur le système de santé, selon le mode de consultation, en 2023</t>
  </si>
  <si>
    <t>Caractéristiques sociodémographiques</t>
  </si>
  <si>
    <t>Rural périurbain</t>
  </si>
  <si>
    <t xml:space="preserve">Tableau A - Raisons déclarées par les personnes interrogées du recours à la téléconsultation selon des caractéristiques sociodémographiques </t>
  </si>
  <si>
    <t>Tableau B - Raisons déclarées par les personnes interrogées de non-recours à la téléconsultation selon des caractéristiques sociodémographiques</t>
  </si>
  <si>
    <t>Tableau C - Opinions des résidents de France métropolitaine sur l'assurance maladie, selon le mode de consultation, en 2023</t>
  </si>
  <si>
    <t>Tableau D - Opinions des résidents de France métropolitaine sur les téléconsultations, selon le mode de consultation, en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</si>
</sst>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Aptos Narrow"/>
      <family val="2"/>
      <scheme val="minor"/>
    </font>
    <font>
      <sz val="8"/>
      <color theme="1"/>
      <name val="Marianne"/>
    </font>
    <font>
      <sz val="8"/>
      <name val="Marianne"/>
    </font>
    <font>
      <sz val="11"/>
      <color theme="1"/>
      <name val="Arial"/>
      <family val="2"/>
    </font>
    <font>
      <sz val="8"/>
      <color theme="1"/>
      <name val="Arial"/>
      <family val="2"/>
    </font>
    <font>
      <b/>
      <sz val="8"/>
      <name val="Arial"/>
      <family val="2"/>
    </font>
    <font>
      <b/>
      <sz val="8"/>
      <color theme="1"/>
      <name val="Arial"/>
      <family val="2"/>
    </font>
    <font>
      <i/>
      <sz val="8"/>
      <color theme="1"/>
      <name val="Arial"/>
      <family val="2"/>
    </font>
    <font>
      <sz val="8"/>
      <name val="Arial"/>
      <family val="2"/>
    </font>
    <font>
      <i/>
      <sz val="8"/>
      <name val="Arial"/>
      <family val="2"/>
    </font>
    <font>
      <strike/>
      <sz val="8"/>
      <name val="Arial"/>
      <family val="2"/>
    </font>
    <font>
      <b/>
      <vertAlign val="superscript"/>
      <sz val="8"/>
      <name val="Arial"/>
      <family val="2"/>
    </font>
    <font>
      <vertAlign val="superscript"/>
      <sz val="8"/>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style="dashed">
        <color auto="1"/>
      </left>
      <right style="dashed">
        <color auto="1"/>
      </right>
      <top style="dashed">
        <color auto="1"/>
      </top>
      <bottom style="dashed">
        <color auto="1"/>
      </bottom>
      <diagonal/>
    </border>
  </borders>
  <cellStyleXfs count="1">
    <xf numFmtId="0" fontId="0" fillId="0" borderId="0"/>
  </cellStyleXfs>
  <cellXfs count="169">
    <xf numFmtId="0" fontId="0" fillId="0" borderId="0" xfId="0"/>
    <xf numFmtId="0" fontId="0" fillId="0" borderId="0" xfId="0" applyAlignment="1">
      <alignment horizontal="center"/>
    </xf>
    <xf numFmtId="0" fontId="0" fillId="0" borderId="0" xfId="0" applyBorder="1"/>
    <xf numFmtId="0" fontId="0" fillId="0" borderId="1" xfId="0" applyBorder="1"/>
    <xf numFmtId="0" fontId="1" fillId="0" borderId="0" xfId="0" applyFont="1"/>
    <xf numFmtId="0" fontId="1" fillId="0" borderId="0" xfId="0" applyFont="1" applyAlignment="1">
      <alignment horizontal="left"/>
    </xf>
    <xf numFmtId="0" fontId="2" fillId="0" borderId="0" xfId="0" applyFont="1" applyFill="1"/>
    <xf numFmtId="0" fontId="2" fillId="0" borderId="0" xfId="0" applyFont="1" applyFill="1" applyAlignment="1">
      <alignment horizontal="center"/>
    </xf>
    <xf numFmtId="164" fontId="2" fillId="0" borderId="0" xfId="0" applyNumberFormat="1" applyFont="1" applyFill="1" applyAlignment="1">
      <alignment horizontal="center"/>
    </xf>
    <xf numFmtId="0" fontId="1" fillId="0" borderId="0" xfId="0" applyFont="1" applyAlignment="1">
      <alignment wrapText="1"/>
    </xf>
    <xf numFmtId="0" fontId="0" fillId="0" borderId="0" xfId="0" applyFill="1"/>
    <xf numFmtId="0" fontId="1" fillId="0" borderId="0" xfId="0" applyFont="1" applyFill="1"/>
    <xf numFmtId="0" fontId="3" fillId="0" borderId="0" xfId="0" applyFont="1"/>
    <xf numFmtId="0" fontId="4" fillId="0" borderId="0" xfId="0" applyFont="1" applyAlignment="1">
      <alignment horizontal="left"/>
    </xf>
    <xf numFmtId="0" fontId="4" fillId="0" borderId="0" xfId="0" applyFont="1"/>
    <xf numFmtId="0" fontId="4" fillId="2" borderId="2" xfId="0" applyFont="1" applyFill="1" applyBorder="1"/>
    <xf numFmtId="0" fontId="4" fillId="2" borderId="3" xfId="0" applyFont="1" applyFill="1" applyBorder="1"/>
    <xf numFmtId="0" fontId="4" fillId="2" borderId="4" xfId="0" applyFont="1" applyFill="1" applyBorder="1"/>
    <xf numFmtId="0" fontId="7" fillId="2" borderId="3" xfId="0" applyFont="1" applyFill="1" applyBorder="1"/>
    <xf numFmtId="164" fontId="4" fillId="2" borderId="2" xfId="0" applyNumberFormat="1" applyFont="1" applyFill="1" applyBorder="1" applyAlignment="1">
      <alignment horizontal="center"/>
    </xf>
    <xf numFmtId="164" fontId="4" fillId="2" borderId="3" xfId="0" applyNumberFormat="1" applyFont="1" applyFill="1" applyBorder="1" applyAlignment="1">
      <alignment horizontal="center"/>
    </xf>
    <xf numFmtId="164" fontId="4" fillId="2" borderId="4" xfId="0" applyNumberFormat="1" applyFont="1" applyFill="1" applyBorder="1" applyAlignment="1">
      <alignment horizontal="center"/>
    </xf>
    <xf numFmtId="0" fontId="4" fillId="2" borderId="3" xfId="0" applyFont="1" applyFill="1" applyBorder="1" applyAlignment="1">
      <alignment wrapText="1"/>
    </xf>
    <xf numFmtId="0" fontId="4" fillId="2" borderId="0" xfId="0" applyFont="1" applyFill="1" applyAlignment="1">
      <alignment horizontal="left"/>
    </xf>
    <xf numFmtId="0" fontId="5" fillId="0" borderId="0" xfId="0" applyFont="1" applyAlignment="1">
      <alignment horizontal="left"/>
    </xf>
    <xf numFmtId="0" fontId="4" fillId="0" borderId="0" xfId="0" applyFont="1" applyFill="1"/>
    <xf numFmtId="0" fontId="6" fillId="0" borderId="0" xfId="0" applyFont="1" applyFill="1"/>
    <xf numFmtId="0" fontId="8" fillId="0" borderId="5" xfId="0" applyFont="1" applyFill="1" applyBorder="1" applyAlignment="1">
      <alignment horizontal="left" vertical="center" wrapText="1"/>
    </xf>
    <xf numFmtId="1" fontId="8" fillId="0" borderId="5" xfId="0" applyNumberFormat="1" applyFont="1" applyFill="1" applyBorder="1" applyAlignment="1">
      <alignment horizontal="center"/>
    </xf>
    <xf numFmtId="0" fontId="6" fillId="2" borderId="0" xfId="0" applyFont="1" applyFill="1"/>
    <xf numFmtId="0" fontId="6" fillId="0" borderId="0" xfId="0" applyFont="1" applyAlignment="1">
      <alignment vertical="center"/>
    </xf>
    <xf numFmtId="0" fontId="6" fillId="0" borderId="0" xfId="0" applyFont="1"/>
    <xf numFmtId="1" fontId="4" fillId="0" borderId="5" xfId="0" applyNumberFormat="1" applyFont="1" applyFill="1" applyBorder="1" applyAlignment="1">
      <alignment horizontal="center"/>
    </xf>
    <xf numFmtId="1" fontId="4" fillId="2" borderId="5" xfId="0" applyNumberFormat="1" applyFont="1" applyFill="1" applyBorder="1" applyAlignment="1">
      <alignment horizontal="center"/>
    </xf>
    <xf numFmtId="0" fontId="4" fillId="2" borderId="5" xfId="0" applyFont="1" applyFill="1" applyBorder="1" applyAlignment="1">
      <alignment horizontal="left" vertical="center" wrapText="1"/>
    </xf>
    <xf numFmtId="0" fontId="4" fillId="2" borderId="0" xfId="0" applyFont="1" applyFill="1"/>
    <xf numFmtId="0" fontId="6" fillId="0" borderId="5" xfId="0" applyFont="1" applyBorder="1" applyAlignment="1">
      <alignment horizontal="center" vertical="center" wrapText="1"/>
    </xf>
    <xf numFmtId="0" fontId="6" fillId="0" borderId="5" xfId="0" applyFont="1" applyBorder="1" applyAlignment="1">
      <alignment wrapText="1"/>
    </xf>
    <xf numFmtId="0" fontId="4" fillId="0" borderId="0" xfId="0" applyFont="1" applyAlignment="1">
      <alignment horizontal="center"/>
    </xf>
    <xf numFmtId="3" fontId="6" fillId="0" borderId="5" xfId="0" applyNumberFormat="1" applyFont="1" applyBorder="1" applyAlignment="1">
      <alignment horizontal="center"/>
    </xf>
    <xf numFmtId="0" fontId="4" fillId="0" borderId="0" xfId="0" applyFont="1" applyBorder="1" applyAlignment="1">
      <alignment horizontal="center"/>
    </xf>
    <xf numFmtId="0" fontId="4" fillId="0" borderId="3" xfId="0" applyFont="1" applyBorder="1"/>
    <xf numFmtId="3" fontId="4" fillId="0" borderId="3" xfId="0" applyNumberFormat="1" applyFont="1" applyBorder="1" applyAlignment="1">
      <alignment horizontal="center"/>
    </xf>
    <xf numFmtId="3" fontId="6" fillId="0" borderId="3" xfId="0" applyNumberFormat="1" applyFont="1" applyBorder="1" applyAlignment="1">
      <alignment horizontal="center"/>
    </xf>
    <xf numFmtId="0" fontId="4" fillId="0" borderId="4" xfId="0" applyFont="1" applyBorder="1" applyAlignment="1">
      <alignment wrapText="1"/>
    </xf>
    <xf numFmtId="3" fontId="4" fillId="0" borderId="4" xfId="0" applyNumberFormat="1" applyFont="1" applyBorder="1" applyAlignment="1">
      <alignment horizontal="center"/>
    </xf>
    <xf numFmtId="3" fontId="6" fillId="0" borderId="4" xfId="0" applyNumberFormat="1" applyFont="1" applyBorder="1" applyAlignment="1">
      <alignment horizontal="center"/>
    </xf>
    <xf numFmtId="0" fontId="6" fillId="0" borderId="2" xfId="0" applyFont="1" applyBorder="1"/>
    <xf numFmtId="0" fontId="6" fillId="0" borderId="2" xfId="0" applyFont="1" applyBorder="1" applyAlignment="1">
      <alignment horizontal="center" vertical="center"/>
    </xf>
    <xf numFmtId="0" fontId="6" fillId="0" borderId="2" xfId="0" applyFont="1" applyBorder="1" applyAlignment="1"/>
    <xf numFmtId="0" fontId="4" fillId="0" borderId="4" xfId="0" applyFont="1" applyBorder="1"/>
    <xf numFmtId="3" fontId="4" fillId="0" borderId="2" xfId="0" applyNumberFormat="1" applyFont="1" applyBorder="1" applyAlignment="1">
      <alignment horizontal="center"/>
    </xf>
    <xf numFmtId="0" fontId="8" fillId="0" borderId="0" xfId="0" applyFont="1" applyFill="1"/>
    <xf numFmtId="0" fontId="8" fillId="0" borderId="0" xfId="0" applyFont="1" applyFill="1" applyAlignment="1">
      <alignment horizontal="center"/>
    </xf>
    <xf numFmtId="164" fontId="8" fillId="0" borderId="0" xfId="0" applyNumberFormat="1" applyFont="1" applyFill="1" applyAlignment="1">
      <alignment horizontal="center"/>
    </xf>
    <xf numFmtId="1" fontId="8" fillId="0" borderId="3" xfId="0" applyNumberFormat="1" applyFont="1" applyFill="1" applyBorder="1" applyAlignment="1">
      <alignment horizontal="center"/>
    </xf>
    <xf numFmtId="1" fontId="4" fillId="0" borderId="3" xfId="0" applyNumberFormat="1" applyFont="1" applyFill="1" applyBorder="1" applyAlignment="1">
      <alignment horizontal="center"/>
    </xf>
    <xf numFmtId="1" fontId="9" fillId="0" borderId="3" xfId="0" applyNumberFormat="1" applyFont="1" applyFill="1" applyBorder="1" applyAlignment="1">
      <alignment horizontal="center"/>
    </xf>
    <xf numFmtId="1" fontId="8" fillId="0" borderId="4" xfId="0" applyNumberFormat="1" applyFont="1" applyFill="1" applyBorder="1" applyAlignment="1">
      <alignment horizontal="center"/>
    </xf>
    <xf numFmtId="0" fontId="4" fillId="2" borderId="2" xfId="0" applyFont="1" applyFill="1" applyBorder="1" applyAlignment="1">
      <alignment wrapText="1"/>
    </xf>
    <xf numFmtId="1" fontId="8" fillId="0" borderId="2" xfId="0" applyNumberFormat="1" applyFont="1" applyFill="1" applyBorder="1" applyAlignment="1">
      <alignment horizontal="center"/>
    </xf>
    <xf numFmtId="1" fontId="5" fillId="0" borderId="3" xfId="0" applyNumberFormat="1" applyFont="1" applyFill="1" applyBorder="1" applyAlignment="1">
      <alignment horizontal="center"/>
    </xf>
    <xf numFmtId="1" fontId="9" fillId="0" borderId="4" xfId="0" applyNumberFormat="1" applyFont="1" applyFill="1" applyBorder="1" applyAlignment="1">
      <alignment horizontal="center"/>
    </xf>
    <xf numFmtId="0" fontId="5" fillId="0"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8" fillId="0" borderId="0" xfId="0" applyFont="1" applyFill="1" applyBorder="1"/>
    <xf numFmtId="0" fontId="4" fillId="0" borderId="0" xfId="0" applyFont="1" applyAlignment="1">
      <alignment wrapText="1"/>
    </xf>
    <xf numFmtId="164" fontId="4" fillId="0" borderId="0" xfId="0" applyNumberFormat="1" applyFont="1"/>
    <xf numFmtId="0" fontId="4" fillId="0" borderId="0" xfId="0" applyFont="1" applyAlignment="1"/>
    <xf numFmtId="164" fontId="4" fillId="0" borderId="0" xfId="0" applyNumberFormat="1" applyFont="1" applyAlignment="1"/>
    <xf numFmtId="0" fontId="6" fillId="2" borderId="2" xfId="0" applyFont="1" applyFill="1" applyBorder="1" applyAlignment="1">
      <alignment horizontal="center" vertical="center" wrapText="1"/>
    </xf>
    <xf numFmtId="164" fontId="4" fillId="0" borderId="3" xfId="0" applyNumberFormat="1" applyFont="1" applyFill="1" applyBorder="1" applyAlignment="1">
      <alignment horizontal="center"/>
    </xf>
    <xf numFmtId="164" fontId="7" fillId="2" borderId="3" xfId="0" applyNumberFormat="1" applyFont="1" applyFill="1" applyBorder="1" applyAlignment="1">
      <alignment horizontal="center"/>
    </xf>
    <xf numFmtId="164" fontId="7" fillId="2" borderId="4" xfId="0" applyNumberFormat="1" applyFont="1" applyFill="1" applyBorder="1" applyAlignment="1">
      <alignment horizontal="center"/>
    </xf>
    <xf numFmtId="0" fontId="4" fillId="2" borderId="0" xfId="0" applyFont="1" applyFill="1" applyAlignment="1"/>
    <xf numFmtId="164" fontId="6" fillId="0" borderId="5" xfId="0" applyNumberFormat="1" applyFont="1" applyFill="1" applyBorder="1" applyAlignment="1">
      <alignment horizontal="center"/>
    </xf>
    <xf numFmtId="164" fontId="6" fillId="2" borderId="5" xfId="0" applyNumberFormat="1" applyFont="1" applyFill="1" applyBorder="1" applyAlignment="1">
      <alignment horizontal="center"/>
    </xf>
    <xf numFmtId="0" fontId="6" fillId="0" borderId="4" xfId="0" applyFont="1" applyBorder="1"/>
    <xf numFmtId="3" fontId="6" fillId="0" borderId="2" xfId="0" applyNumberFormat="1" applyFont="1" applyBorder="1" applyAlignment="1">
      <alignment horizontal="center"/>
    </xf>
    <xf numFmtId="0" fontId="6" fillId="0" borderId="4" xfId="0" applyFont="1" applyFill="1" applyBorder="1" applyAlignment="1">
      <alignment horizontal="center" vertical="center" wrapText="1"/>
    </xf>
    <xf numFmtId="0" fontId="6" fillId="0" borderId="2" xfId="0" applyFont="1" applyBorder="1" applyAlignment="1">
      <alignment horizontal="left" vertical="center" wrapText="1"/>
    </xf>
    <xf numFmtId="0" fontId="4" fillId="0" borderId="3" xfId="0" applyFont="1" applyBorder="1" applyAlignment="1">
      <alignment horizontal="left"/>
    </xf>
    <xf numFmtId="0" fontId="6" fillId="0" borderId="4" xfId="0" applyFont="1" applyBorder="1" applyAlignment="1">
      <alignment horizontal="left" wrapText="1"/>
    </xf>
    <xf numFmtId="0" fontId="6" fillId="0" borderId="3" xfId="0" applyFont="1" applyBorder="1" applyAlignment="1">
      <alignment horizontal="left" vertical="center" wrapText="1"/>
    </xf>
    <xf numFmtId="0" fontId="4" fillId="0" borderId="0" xfId="0" applyFont="1" applyBorder="1"/>
    <xf numFmtId="0" fontId="4" fillId="0" borderId="2" xfId="0" applyFont="1" applyFill="1" applyBorder="1"/>
    <xf numFmtId="3" fontId="4" fillId="0" borderId="3" xfId="0" applyNumberFormat="1" applyFont="1" applyFill="1" applyBorder="1" applyAlignment="1">
      <alignment horizontal="center"/>
    </xf>
    <xf numFmtId="0" fontId="4" fillId="0" borderId="1" xfId="0" applyFont="1" applyBorder="1"/>
    <xf numFmtId="3" fontId="6" fillId="0" borderId="4" xfId="0" applyNumberFormat="1" applyFont="1" applyFill="1" applyBorder="1" applyAlignment="1">
      <alignment horizontal="center"/>
    </xf>
    <xf numFmtId="3" fontId="4" fillId="0" borderId="2" xfId="0" applyNumberFormat="1" applyFont="1" applyFill="1" applyBorder="1"/>
    <xf numFmtId="3" fontId="6" fillId="0" borderId="3" xfId="0" applyNumberFormat="1" applyFont="1" applyFill="1" applyBorder="1" applyAlignment="1">
      <alignment horizontal="center"/>
    </xf>
    <xf numFmtId="3" fontId="4" fillId="0" borderId="3" xfId="0" applyNumberFormat="1" applyFont="1" applyFill="1" applyBorder="1"/>
    <xf numFmtId="0" fontId="6" fillId="0" borderId="2" xfId="0" applyFont="1" applyFill="1" applyBorder="1"/>
    <xf numFmtId="3" fontId="6" fillId="0" borderId="2" xfId="0" applyNumberFormat="1" applyFont="1" applyFill="1" applyBorder="1"/>
    <xf numFmtId="3" fontId="6" fillId="0" borderId="3" xfId="0" applyNumberFormat="1" applyFont="1" applyFill="1" applyBorder="1"/>
    <xf numFmtId="0" fontId="5" fillId="0" borderId="0" xfId="0" applyFont="1" applyAlignment="1">
      <alignment vertical="center"/>
    </xf>
    <xf numFmtId="0" fontId="8" fillId="0" borderId="0" xfId="0" applyFont="1"/>
    <xf numFmtId="0" fontId="8" fillId="0" borderId="0" xfId="0" applyFont="1" applyAlignment="1">
      <alignment horizontal="right"/>
    </xf>
    <xf numFmtId="0" fontId="8" fillId="2" borderId="3" xfId="0" applyFont="1" applyFill="1" applyBorder="1"/>
    <xf numFmtId="0" fontId="8" fillId="2" borderId="4" xfId="0" applyFont="1" applyFill="1" applyBorder="1"/>
    <xf numFmtId="0" fontId="8" fillId="0" borderId="0" xfId="0" applyFont="1" applyAlignment="1">
      <alignment horizontal="left"/>
    </xf>
    <xf numFmtId="0" fontId="8" fillId="2" borderId="0" xfId="0" applyFont="1" applyFill="1"/>
    <xf numFmtId="0" fontId="5" fillId="0" borderId="0" xfId="0" applyFont="1" applyAlignment="1">
      <alignment horizontal="left" vertical="center"/>
    </xf>
    <xf numFmtId="0" fontId="8" fillId="2" borderId="3" xfId="0" applyFont="1" applyFill="1" applyBorder="1" applyAlignment="1">
      <alignment wrapText="1"/>
    </xf>
    <xf numFmtId="0" fontId="8" fillId="0" borderId="3" xfId="0" applyFont="1" applyFill="1" applyBorder="1"/>
    <xf numFmtId="0" fontId="9" fillId="2" borderId="3" xfId="0" applyFont="1" applyFill="1" applyBorder="1" applyAlignment="1">
      <alignment wrapText="1"/>
    </xf>
    <xf numFmtId="0" fontId="9" fillId="2" borderId="4" xfId="0" applyFont="1" applyFill="1" applyBorder="1" applyAlignment="1">
      <alignment wrapText="1"/>
    </xf>
    <xf numFmtId="0" fontId="2" fillId="0" borderId="0" xfId="0" applyFont="1"/>
    <xf numFmtId="0" fontId="8" fillId="0" borderId="0" xfId="0" applyFont="1" applyFill="1" applyAlignment="1">
      <alignment horizontal="right"/>
    </xf>
    <xf numFmtId="0" fontId="5" fillId="0" borderId="0" xfId="0" applyFont="1"/>
    <xf numFmtId="0" fontId="8" fillId="0" borderId="2" xfId="0" applyFont="1" applyBorder="1"/>
    <xf numFmtId="0" fontId="8" fillId="0" borderId="3" xfId="0" applyFont="1" applyBorder="1" applyAlignment="1">
      <alignment wrapText="1"/>
    </xf>
    <xf numFmtId="0" fontId="8" fillId="0" borderId="4" xfId="0" applyFont="1" applyBorder="1" applyAlignment="1">
      <alignment wrapText="1"/>
    </xf>
    <xf numFmtId="0" fontId="9" fillId="2" borderId="3" xfId="0" applyFont="1" applyFill="1" applyBorder="1"/>
    <xf numFmtId="0" fontId="9" fillId="2" borderId="4" xfId="0" applyFont="1" applyFill="1" applyBorder="1"/>
    <xf numFmtId="0" fontId="4" fillId="2" borderId="0" xfId="0" applyFont="1" applyFill="1" applyBorder="1" applyAlignment="1">
      <alignment horizontal="left" vertical="center" wrapText="1"/>
    </xf>
    <xf numFmtId="1" fontId="4" fillId="2" borderId="0" xfId="0" applyNumberFormat="1" applyFont="1" applyFill="1" applyBorder="1" applyAlignment="1">
      <alignment horizontal="center"/>
    </xf>
    <xf numFmtId="0" fontId="8" fillId="2" borderId="2" xfId="0" applyFont="1" applyFill="1" applyBorder="1"/>
    <xf numFmtId="0" fontId="8" fillId="0" borderId="3" xfId="0" applyFont="1" applyBorder="1"/>
    <xf numFmtId="0" fontId="8" fillId="0" borderId="4" xfId="0" applyFont="1" applyBorder="1"/>
    <xf numFmtId="0" fontId="8" fillId="2" borderId="2" xfId="0" applyFont="1" applyFill="1" applyBorder="1" applyAlignment="1">
      <alignment wrapText="1"/>
    </xf>
    <xf numFmtId="0" fontId="8" fillId="2" borderId="2" xfId="0" applyFont="1" applyFill="1" applyBorder="1" applyAlignment="1"/>
    <xf numFmtId="0" fontId="6" fillId="0" borderId="3" xfId="0" applyFont="1" applyBorder="1" applyAlignment="1">
      <alignment horizontal="left"/>
    </xf>
    <xf numFmtId="3" fontId="4" fillId="2" borderId="2" xfId="0" applyNumberFormat="1" applyFont="1" applyFill="1" applyBorder="1" applyAlignment="1">
      <alignment horizontal="center"/>
    </xf>
    <xf numFmtId="3" fontId="4" fillId="2" borderId="3" xfId="0" applyNumberFormat="1" applyFont="1" applyFill="1" applyBorder="1" applyAlignment="1">
      <alignment horizontal="center"/>
    </xf>
    <xf numFmtId="3" fontId="4" fillId="2" borderId="4" xfId="0" applyNumberFormat="1" applyFont="1" applyFill="1" applyBorder="1" applyAlignment="1">
      <alignment horizontal="center"/>
    </xf>
    <xf numFmtId="3" fontId="7" fillId="2" borderId="3" xfId="0" applyNumberFormat="1" applyFont="1" applyFill="1" applyBorder="1" applyAlignment="1">
      <alignment horizontal="center"/>
    </xf>
    <xf numFmtId="3" fontId="4" fillId="0" borderId="0" xfId="0" applyNumberFormat="1" applyFont="1" applyFill="1"/>
    <xf numFmtId="0" fontId="5" fillId="0" borderId="3" xfId="0" applyFont="1" applyFill="1" applyBorder="1" applyAlignment="1">
      <alignment wrapText="1"/>
    </xf>
    <xf numFmtId="3" fontId="4" fillId="0" borderId="0" xfId="0" applyNumberFormat="1" applyFont="1"/>
    <xf numFmtId="0" fontId="4" fillId="0" borderId="0" xfId="0" applyFont="1" applyAlignment="1">
      <alignment horizontal="right"/>
    </xf>
    <xf numFmtId="0" fontId="8" fillId="0" borderId="0" xfId="0" applyFont="1" applyAlignment="1">
      <alignment horizontal="left" vertical="top" wrapText="1"/>
    </xf>
    <xf numFmtId="0" fontId="8" fillId="0" borderId="0" xfId="0" applyFont="1" applyAlignment="1">
      <alignment horizontal="left" vertical="top"/>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center" vertical="center"/>
    </xf>
    <xf numFmtId="0" fontId="8" fillId="2" borderId="5" xfId="0" applyFont="1" applyFill="1" applyBorder="1" applyAlignment="1">
      <alignment horizontal="center" vertical="center"/>
    </xf>
    <xf numFmtId="0" fontId="6" fillId="0" borderId="4" xfId="0" applyFont="1" applyFill="1" applyBorder="1" applyAlignment="1">
      <alignment horizontal="left"/>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4" fillId="0" borderId="0" xfId="0" applyFont="1" applyAlignment="1">
      <alignment horizontal="center"/>
    </xf>
    <xf numFmtId="0" fontId="6" fillId="2" borderId="0" xfId="0" applyFont="1" applyFill="1" applyAlignment="1">
      <alignment horizontal="left" vertical="top" wrapText="1"/>
    </xf>
    <xf numFmtId="0" fontId="6" fillId="2" borderId="0" xfId="0" applyFont="1" applyFill="1" applyAlignment="1">
      <alignment horizontal="left" vertical="top"/>
    </xf>
    <xf numFmtId="0" fontId="4" fillId="0" borderId="0" xfId="0" applyFont="1" applyAlignment="1">
      <alignment horizontal="left" vertical="top" wrapText="1"/>
    </xf>
    <xf numFmtId="0" fontId="4" fillId="0" borderId="0" xfId="0" applyFont="1" applyAlignment="1">
      <alignment horizontal="left" vertical="top"/>
    </xf>
    <xf numFmtId="0" fontId="5" fillId="0" borderId="5" xfId="0" applyFont="1" applyBorder="1" applyAlignment="1">
      <alignment horizontal="center" vertical="center"/>
    </xf>
    <xf numFmtId="0" fontId="8" fillId="0" borderId="5" xfId="0" applyFont="1" applyBorder="1" applyAlignment="1">
      <alignment horizontal="center" vertical="center"/>
    </xf>
    <xf numFmtId="0" fontId="6" fillId="0" borderId="5" xfId="0" applyFont="1" applyBorder="1" applyAlignment="1">
      <alignment horizontal="center" vertical="center"/>
    </xf>
    <xf numFmtId="0" fontId="4" fillId="0" borderId="5" xfId="0" applyFont="1" applyBorder="1" applyAlignment="1"/>
    <xf numFmtId="0" fontId="5" fillId="0" borderId="0" xfId="0" applyFont="1" applyAlignment="1">
      <alignment horizontal="left" vertical="top" wrapText="1"/>
    </xf>
    <xf numFmtId="0" fontId="5" fillId="0" borderId="0" xfId="0" applyFont="1" applyAlignment="1">
      <alignment horizontal="left" vertical="top"/>
    </xf>
    <xf numFmtId="0" fontId="4" fillId="0" borderId="5" xfId="0" applyFont="1" applyBorder="1" applyAlignment="1">
      <alignment horizont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left" wrapText="1"/>
    </xf>
    <xf numFmtId="0" fontId="6"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6" fillId="2" borderId="5" xfId="0" applyFont="1" applyFill="1" applyBorder="1" applyAlignment="1">
      <alignment horizontal="left"/>
    </xf>
    <xf numFmtId="0" fontId="6" fillId="0" borderId="2" xfId="0" applyFont="1" applyFill="1" applyBorder="1" applyAlignment="1">
      <alignment horizontal="center" vertical="center"/>
    </xf>
    <xf numFmtId="0" fontId="4" fillId="0" borderId="4" xfId="0" applyFont="1" applyFill="1" applyBorder="1" applyAlignment="1"/>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5" fillId="0" borderId="5" xfId="0" applyFont="1" applyFill="1" applyBorder="1" applyAlignment="1">
      <alignment horizontal="center" vertical="center"/>
    </xf>
    <xf numFmtId="0" fontId="4" fillId="0" borderId="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3459E-4608-4C9D-ACA1-79579BF4EE0B}">
  <dimension ref="A1:X49"/>
  <sheetViews>
    <sheetView showGridLines="0" tabSelected="1" workbookViewId="0"/>
  </sheetViews>
  <sheetFormatPr baseColWidth="10" defaultRowHeight="15" x14ac:dyDescent="0.25"/>
  <cols>
    <col min="1" max="1" width="3.42578125" customWidth="1"/>
    <col min="2" max="2" width="22.140625" style="5" customWidth="1"/>
    <col min="3" max="3" width="39.140625" style="4" customWidth="1"/>
    <col min="4" max="4" width="26.42578125" style="4" customWidth="1"/>
    <col min="5" max="5" width="27.42578125" style="4" customWidth="1"/>
    <col min="8" max="8" width="16.7109375" customWidth="1"/>
  </cols>
  <sheetData>
    <row r="1" spans="1:24" x14ac:dyDescent="0.25">
      <c r="A1" s="14"/>
      <c r="B1" s="13"/>
      <c r="C1" s="14"/>
      <c r="D1" s="14"/>
      <c r="E1" s="14"/>
      <c r="F1" s="14"/>
      <c r="G1" s="14"/>
      <c r="H1" s="14"/>
      <c r="I1" s="14"/>
      <c r="J1" s="14"/>
      <c r="K1" s="14"/>
      <c r="L1" s="14"/>
      <c r="M1" s="14"/>
      <c r="N1" s="14"/>
      <c r="O1" s="14"/>
      <c r="P1" s="14"/>
      <c r="Q1" s="14"/>
      <c r="R1" s="14"/>
      <c r="S1" s="14"/>
    </row>
    <row r="2" spans="1:24" x14ac:dyDescent="0.25">
      <c r="A2" s="14"/>
      <c r="B2" s="24" t="s">
        <v>123</v>
      </c>
      <c r="C2" s="14"/>
      <c r="D2" s="14"/>
      <c r="E2" s="14"/>
      <c r="F2" s="14"/>
      <c r="G2" s="14"/>
      <c r="H2" s="14"/>
      <c r="I2" s="14"/>
      <c r="J2" s="14"/>
      <c r="K2" s="14"/>
      <c r="L2" s="14"/>
      <c r="M2" s="14"/>
      <c r="N2" s="14"/>
      <c r="O2" s="14"/>
      <c r="P2" s="14"/>
      <c r="Q2" s="14"/>
      <c r="R2" s="14"/>
      <c r="S2" s="14"/>
    </row>
    <row r="3" spans="1:24" x14ac:dyDescent="0.25">
      <c r="A3" s="14"/>
      <c r="B3" s="13"/>
      <c r="C3" s="14"/>
      <c r="D3" s="14"/>
      <c r="E3" s="130" t="s">
        <v>74</v>
      </c>
      <c r="F3" s="14"/>
      <c r="G3" s="14"/>
      <c r="H3" s="14"/>
      <c r="I3" s="14"/>
      <c r="J3" s="14"/>
      <c r="K3" s="14"/>
      <c r="L3" s="14"/>
      <c r="M3" s="14"/>
      <c r="N3" s="14"/>
      <c r="O3" s="14"/>
      <c r="P3" s="14"/>
      <c r="Q3" s="14"/>
      <c r="R3" s="14"/>
      <c r="S3" s="14"/>
    </row>
    <row r="4" spans="1:24" ht="39.950000000000003" customHeight="1" x14ac:dyDescent="0.25">
      <c r="A4" s="14"/>
      <c r="B4" s="139" t="s">
        <v>59</v>
      </c>
      <c r="C4" s="140"/>
      <c r="D4" s="64" t="s">
        <v>83</v>
      </c>
      <c r="E4" s="64" t="s">
        <v>84</v>
      </c>
      <c r="F4" s="14"/>
      <c r="G4" s="14"/>
      <c r="H4" s="14"/>
      <c r="I4" s="14"/>
      <c r="J4" s="14"/>
      <c r="K4" s="14"/>
      <c r="L4" s="14"/>
      <c r="M4" s="14"/>
      <c r="N4" s="14"/>
      <c r="O4" s="14"/>
      <c r="P4" s="14"/>
      <c r="Q4" s="14"/>
      <c r="R4" s="14"/>
      <c r="S4" s="14"/>
      <c r="T4" s="14"/>
      <c r="U4" s="14"/>
      <c r="V4" s="14"/>
      <c r="W4" s="14"/>
      <c r="X4" s="14"/>
    </row>
    <row r="5" spans="1:24" x14ac:dyDescent="0.25">
      <c r="A5" s="14"/>
      <c r="B5" s="141" t="s">
        <v>3</v>
      </c>
      <c r="C5" s="141"/>
      <c r="D5" s="88">
        <v>14.77</v>
      </c>
      <c r="E5" s="88">
        <v>18.239999999999998</v>
      </c>
      <c r="F5" s="14"/>
      <c r="G5" s="14"/>
      <c r="H5" s="14"/>
      <c r="I5" s="14"/>
      <c r="J5" s="14"/>
      <c r="K5" s="14"/>
      <c r="L5" s="14"/>
      <c r="M5" s="14"/>
      <c r="N5" s="14"/>
      <c r="O5" s="14"/>
      <c r="P5" s="14"/>
      <c r="Q5" s="14"/>
      <c r="R5" s="14"/>
      <c r="S5" s="14"/>
      <c r="T5" s="14"/>
      <c r="U5" s="14"/>
      <c r="V5" s="14"/>
      <c r="W5" s="14"/>
      <c r="X5" s="14"/>
    </row>
    <row r="6" spans="1:24" x14ac:dyDescent="0.25">
      <c r="A6" s="14"/>
      <c r="B6" s="142" t="s">
        <v>16</v>
      </c>
      <c r="C6" s="15" t="s">
        <v>17</v>
      </c>
      <c r="D6" s="123">
        <v>23.45</v>
      </c>
      <c r="E6" s="123">
        <v>29.47</v>
      </c>
      <c r="F6" s="14"/>
      <c r="G6" s="14"/>
      <c r="H6" s="14"/>
      <c r="I6" s="14"/>
      <c r="J6" s="14"/>
      <c r="K6" s="14"/>
      <c r="L6" s="14"/>
      <c r="M6" s="14"/>
      <c r="N6" s="14"/>
      <c r="O6" s="14"/>
      <c r="P6" s="14"/>
      <c r="Q6" s="14"/>
      <c r="R6" s="14"/>
      <c r="S6" s="14"/>
      <c r="T6" s="14"/>
      <c r="U6" s="14"/>
      <c r="V6" s="14"/>
      <c r="W6" s="14"/>
      <c r="X6" s="14"/>
    </row>
    <row r="7" spans="1:24" x14ac:dyDescent="0.25">
      <c r="A7" s="14"/>
      <c r="B7" s="143"/>
      <c r="C7" s="16" t="s">
        <v>18</v>
      </c>
      <c r="D7" s="124">
        <v>22.497</v>
      </c>
      <c r="E7" s="124">
        <v>28.16</v>
      </c>
      <c r="F7" s="14"/>
      <c r="G7" s="14"/>
      <c r="H7" s="14"/>
      <c r="I7" s="14"/>
      <c r="J7" s="14"/>
      <c r="K7" s="14"/>
      <c r="L7" s="14"/>
      <c r="M7" s="14"/>
      <c r="N7" s="14"/>
      <c r="O7" s="14"/>
      <c r="P7" s="14"/>
      <c r="Q7" s="14"/>
      <c r="R7" s="14"/>
      <c r="S7" s="14"/>
      <c r="T7" s="14"/>
      <c r="U7" s="14"/>
      <c r="V7" s="14"/>
      <c r="W7" s="14"/>
      <c r="X7" s="14"/>
    </row>
    <row r="8" spans="1:24" x14ac:dyDescent="0.25">
      <c r="A8" s="14"/>
      <c r="B8" s="143"/>
      <c r="C8" s="16" t="s">
        <v>19</v>
      </c>
      <c r="D8" s="124">
        <v>13.73</v>
      </c>
      <c r="E8" s="124">
        <v>17.399999999999999</v>
      </c>
      <c r="F8" s="14"/>
      <c r="G8" s="14"/>
      <c r="H8" s="14"/>
      <c r="I8" s="14"/>
      <c r="J8" s="14"/>
      <c r="K8" s="14"/>
      <c r="L8" s="14"/>
      <c r="M8" s="14"/>
      <c r="N8" s="14"/>
      <c r="O8" s="14"/>
      <c r="P8" s="14"/>
      <c r="Q8" s="14"/>
      <c r="R8" s="14"/>
      <c r="S8" s="14"/>
      <c r="T8" s="14"/>
      <c r="U8" s="14"/>
      <c r="V8" s="14"/>
      <c r="W8" s="14"/>
      <c r="X8" s="14"/>
    </row>
    <row r="9" spans="1:24" x14ac:dyDescent="0.25">
      <c r="A9" s="14"/>
      <c r="B9" s="143"/>
      <c r="C9" s="16" t="s">
        <v>20</v>
      </c>
      <c r="D9" s="124">
        <v>7.55</v>
      </c>
      <c r="E9" s="124">
        <v>9.07</v>
      </c>
      <c r="F9" s="14"/>
      <c r="G9" s="14"/>
      <c r="H9" s="14"/>
      <c r="I9" s="14"/>
      <c r="J9" s="14"/>
      <c r="K9" s="14"/>
      <c r="L9" s="14"/>
      <c r="M9" s="14"/>
      <c r="N9" s="14"/>
      <c r="O9" s="14"/>
      <c r="P9" s="14"/>
      <c r="Q9" s="14"/>
      <c r="R9" s="14"/>
      <c r="S9" s="14"/>
      <c r="T9" s="14"/>
      <c r="U9" s="14"/>
      <c r="V9" s="14"/>
      <c r="W9" s="14"/>
      <c r="X9" s="14"/>
    </row>
    <row r="10" spans="1:24" x14ac:dyDescent="0.25">
      <c r="A10" s="14"/>
      <c r="B10" s="144"/>
      <c r="C10" s="17" t="s">
        <v>21</v>
      </c>
      <c r="D10" s="125">
        <v>3.91</v>
      </c>
      <c r="E10" s="125">
        <v>4.5999999999999996</v>
      </c>
      <c r="F10" s="14"/>
      <c r="G10" s="14"/>
      <c r="H10" s="14"/>
      <c r="I10" s="14"/>
      <c r="J10" s="14"/>
      <c r="K10" s="14"/>
      <c r="L10" s="14"/>
      <c r="M10" s="14"/>
      <c r="N10" s="14"/>
      <c r="O10" s="14"/>
      <c r="P10" s="14"/>
    </row>
    <row r="11" spans="1:24" x14ac:dyDescent="0.25">
      <c r="A11" s="14"/>
      <c r="B11" s="142" t="s">
        <v>22</v>
      </c>
      <c r="C11" s="15" t="s">
        <v>23</v>
      </c>
      <c r="D11" s="123">
        <v>12.79</v>
      </c>
      <c r="E11" s="123">
        <v>16.600000000000001</v>
      </c>
      <c r="F11" s="14"/>
      <c r="G11" s="14"/>
      <c r="H11" s="14"/>
      <c r="I11" s="14"/>
      <c r="J11" s="14"/>
      <c r="K11" s="14"/>
      <c r="L11" s="14"/>
      <c r="M11" s="14"/>
      <c r="N11" s="14"/>
      <c r="O11" s="14"/>
      <c r="P11" s="14"/>
    </row>
    <row r="12" spans="1:24" x14ac:dyDescent="0.25">
      <c r="A12" s="14"/>
      <c r="B12" s="144"/>
      <c r="C12" s="17" t="s">
        <v>24</v>
      </c>
      <c r="D12" s="125">
        <v>16.559999999999999</v>
      </c>
      <c r="E12" s="125">
        <v>19.57</v>
      </c>
      <c r="F12" s="14"/>
      <c r="G12" s="14"/>
      <c r="H12" s="14"/>
      <c r="I12" s="14"/>
      <c r="J12" s="14"/>
      <c r="K12" s="14"/>
      <c r="L12" s="14"/>
      <c r="M12" s="14"/>
      <c r="N12" s="14"/>
      <c r="O12" s="14"/>
      <c r="P12" s="14"/>
    </row>
    <row r="13" spans="1:24" x14ac:dyDescent="0.25">
      <c r="A13" s="14"/>
      <c r="B13" s="133" t="s">
        <v>25</v>
      </c>
      <c r="C13" s="15" t="s">
        <v>26</v>
      </c>
      <c r="D13" s="123">
        <v>12.63</v>
      </c>
      <c r="E13" s="123">
        <v>15.87</v>
      </c>
      <c r="F13" s="14"/>
      <c r="G13" s="14"/>
      <c r="H13" s="14"/>
      <c r="I13" s="14"/>
      <c r="J13" s="14"/>
      <c r="K13" s="14"/>
      <c r="L13" s="14"/>
      <c r="M13" s="14"/>
      <c r="N13" s="14"/>
      <c r="O13" s="14"/>
      <c r="P13" s="14"/>
      <c r="Q13" s="14"/>
      <c r="R13" s="14"/>
    </row>
    <row r="14" spans="1:24" x14ac:dyDescent="0.25">
      <c r="A14" s="14"/>
      <c r="B14" s="134"/>
      <c r="C14" s="16" t="s">
        <v>15</v>
      </c>
      <c r="D14" s="124">
        <v>11.74</v>
      </c>
      <c r="E14" s="124">
        <v>14.09</v>
      </c>
      <c r="F14" s="14"/>
      <c r="G14" s="14"/>
      <c r="H14" s="14"/>
      <c r="I14" s="14"/>
      <c r="J14" s="14"/>
      <c r="K14" s="14"/>
      <c r="L14" s="14"/>
      <c r="M14" s="14"/>
      <c r="N14" s="14"/>
      <c r="O14" s="14"/>
      <c r="P14" s="14"/>
      <c r="Q14" s="14"/>
      <c r="R14" s="14"/>
    </row>
    <row r="15" spans="1:24" x14ac:dyDescent="0.25">
      <c r="A15" s="14"/>
      <c r="B15" s="134"/>
      <c r="C15" s="16" t="s">
        <v>55</v>
      </c>
      <c r="D15" s="124">
        <v>20</v>
      </c>
      <c r="E15" s="124">
        <v>25</v>
      </c>
      <c r="F15" s="14"/>
      <c r="G15" s="14"/>
      <c r="H15" s="14"/>
      <c r="I15" s="14"/>
      <c r="J15" s="14"/>
      <c r="K15" s="14"/>
      <c r="L15" s="14"/>
      <c r="M15" s="14"/>
      <c r="N15" s="14"/>
      <c r="O15" s="14"/>
      <c r="P15" s="14"/>
      <c r="Q15" s="14"/>
      <c r="R15" s="14"/>
    </row>
    <row r="16" spans="1:24" x14ac:dyDescent="0.25">
      <c r="A16" s="14"/>
      <c r="B16" s="134"/>
      <c r="C16" s="18" t="s">
        <v>66</v>
      </c>
      <c r="D16" s="126">
        <v>17.170000000000002</v>
      </c>
      <c r="E16" s="126">
        <v>22.74</v>
      </c>
      <c r="F16" s="14"/>
      <c r="G16" s="14"/>
      <c r="H16" s="14"/>
      <c r="I16" s="14"/>
      <c r="J16" s="14"/>
      <c r="K16" s="14"/>
      <c r="L16" s="14"/>
      <c r="M16" s="14"/>
      <c r="N16" s="14"/>
      <c r="O16" s="14"/>
      <c r="P16" s="14"/>
      <c r="Q16" s="14"/>
      <c r="R16" s="14"/>
    </row>
    <row r="17" spans="1:22" x14ac:dyDescent="0.25">
      <c r="A17" s="14"/>
      <c r="B17" s="134"/>
      <c r="C17" s="18" t="s">
        <v>67</v>
      </c>
      <c r="D17" s="126">
        <v>24.01</v>
      </c>
      <c r="E17" s="126">
        <v>28.16</v>
      </c>
      <c r="F17" s="14"/>
      <c r="G17" s="14"/>
      <c r="H17" s="14"/>
      <c r="I17" s="14"/>
      <c r="J17" s="14"/>
      <c r="K17" s="14"/>
      <c r="L17" s="14"/>
      <c r="M17" s="14"/>
      <c r="N17" s="14"/>
      <c r="O17" s="14"/>
      <c r="P17" s="14"/>
      <c r="Q17" s="14"/>
      <c r="R17" s="14"/>
    </row>
    <row r="18" spans="1:22" x14ac:dyDescent="0.25">
      <c r="A18" s="14"/>
      <c r="B18" s="135"/>
      <c r="C18" s="17" t="s">
        <v>14</v>
      </c>
      <c r="D18" s="125">
        <v>21.19</v>
      </c>
      <c r="E18" s="125">
        <v>26.13</v>
      </c>
      <c r="F18" s="14"/>
      <c r="G18" s="14"/>
      <c r="H18" s="14"/>
      <c r="I18" s="14"/>
      <c r="J18" s="14"/>
      <c r="K18" s="14"/>
      <c r="L18" s="14"/>
      <c r="M18" s="14"/>
      <c r="N18" s="14"/>
      <c r="O18" s="14"/>
      <c r="P18" s="14"/>
      <c r="Q18" s="14"/>
      <c r="R18" s="14"/>
      <c r="S18" s="14"/>
      <c r="T18" s="14"/>
      <c r="U18" s="14"/>
      <c r="V18" s="14"/>
    </row>
    <row r="19" spans="1:22" x14ac:dyDescent="0.25">
      <c r="A19" s="14"/>
      <c r="B19" s="142" t="s">
        <v>27</v>
      </c>
      <c r="C19" s="121" t="s">
        <v>104</v>
      </c>
      <c r="D19" s="123">
        <v>5.17</v>
      </c>
      <c r="E19" s="123">
        <v>6.58</v>
      </c>
      <c r="F19" s="14"/>
      <c r="G19" s="14"/>
      <c r="H19" s="14"/>
      <c r="I19" s="14"/>
      <c r="J19" s="14"/>
      <c r="K19" s="14"/>
      <c r="L19" s="14"/>
      <c r="M19" s="14"/>
      <c r="N19" s="14"/>
      <c r="O19" s="14"/>
      <c r="P19" s="14"/>
      <c r="Q19" s="14"/>
      <c r="R19" s="14"/>
      <c r="S19" s="14"/>
      <c r="T19" s="14"/>
      <c r="U19" s="14"/>
      <c r="V19" s="14"/>
    </row>
    <row r="20" spans="1:22" x14ac:dyDescent="0.25">
      <c r="A20" s="14"/>
      <c r="B20" s="143"/>
      <c r="C20" s="98" t="s">
        <v>80</v>
      </c>
      <c r="D20" s="124">
        <v>9.6</v>
      </c>
      <c r="E20" s="124">
        <v>12.18</v>
      </c>
      <c r="F20" s="14"/>
      <c r="G20" s="14"/>
      <c r="H20" s="14"/>
      <c r="I20" s="14"/>
      <c r="J20" s="14"/>
      <c r="K20" s="14"/>
      <c r="L20" s="14"/>
      <c r="M20" s="14"/>
      <c r="N20" s="14"/>
      <c r="O20" s="14"/>
      <c r="P20" s="14"/>
      <c r="Q20" s="14"/>
      <c r="R20" s="14"/>
      <c r="S20" s="14"/>
      <c r="T20" s="14"/>
      <c r="U20" s="14"/>
      <c r="V20" s="14"/>
    </row>
    <row r="21" spans="1:22" x14ac:dyDescent="0.25">
      <c r="A21" s="14"/>
      <c r="B21" s="143"/>
      <c r="C21" s="98" t="s">
        <v>28</v>
      </c>
      <c r="D21" s="124">
        <v>16.04</v>
      </c>
      <c r="E21" s="124">
        <v>19.59</v>
      </c>
      <c r="F21" s="14"/>
      <c r="G21" s="14"/>
      <c r="H21" s="14"/>
      <c r="I21" s="14"/>
      <c r="J21" s="14"/>
      <c r="K21" s="14"/>
      <c r="L21" s="14"/>
      <c r="M21" s="14"/>
      <c r="N21" s="14"/>
      <c r="O21" s="14"/>
      <c r="P21" s="14"/>
      <c r="Q21" s="14"/>
      <c r="R21" s="14"/>
    </row>
    <row r="22" spans="1:22" x14ac:dyDescent="0.25">
      <c r="A22" s="14"/>
      <c r="B22" s="143"/>
      <c r="C22" s="98" t="s">
        <v>81</v>
      </c>
      <c r="D22" s="124">
        <v>18.64</v>
      </c>
      <c r="E22" s="124">
        <v>22.89</v>
      </c>
      <c r="F22" s="14"/>
      <c r="G22" s="14"/>
      <c r="H22" s="14"/>
      <c r="I22" s="14"/>
      <c r="J22" s="14"/>
      <c r="K22" s="14"/>
      <c r="L22" s="14"/>
      <c r="M22" s="14"/>
      <c r="N22" s="14"/>
      <c r="O22" s="14"/>
      <c r="P22" s="14"/>
      <c r="Q22" s="14"/>
      <c r="R22" s="14"/>
    </row>
    <row r="23" spans="1:22" x14ac:dyDescent="0.25">
      <c r="A23" s="14"/>
      <c r="B23" s="144"/>
      <c r="C23" s="99" t="s">
        <v>29</v>
      </c>
      <c r="D23" s="125">
        <v>23.99</v>
      </c>
      <c r="E23" s="125">
        <v>28.58</v>
      </c>
      <c r="F23" s="14"/>
      <c r="G23" s="14"/>
      <c r="H23" s="14"/>
      <c r="I23" s="14"/>
      <c r="J23" s="14"/>
      <c r="K23" s="14"/>
      <c r="L23" s="14"/>
      <c r="M23" s="14"/>
      <c r="N23" s="14"/>
      <c r="O23" s="14"/>
      <c r="P23" s="14"/>
      <c r="Q23" s="14"/>
      <c r="R23" s="14"/>
    </row>
    <row r="24" spans="1:22" x14ac:dyDescent="0.25">
      <c r="A24" s="14"/>
      <c r="B24" s="133" t="s">
        <v>50</v>
      </c>
      <c r="C24" s="15" t="s">
        <v>82</v>
      </c>
      <c r="D24" s="123">
        <v>9.9600000000000009</v>
      </c>
      <c r="E24" s="123">
        <v>12.43</v>
      </c>
      <c r="F24" s="14"/>
      <c r="G24" s="14"/>
      <c r="H24" s="14"/>
      <c r="I24" s="14"/>
      <c r="J24" s="14"/>
      <c r="K24" s="14"/>
      <c r="L24" s="14"/>
      <c r="M24" s="14"/>
      <c r="N24" s="14"/>
      <c r="O24" s="14"/>
      <c r="P24" s="14"/>
      <c r="Q24" s="14"/>
      <c r="R24" s="14"/>
    </row>
    <row r="25" spans="1:22" x14ac:dyDescent="0.25">
      <c r="A25" s="14"/>
      <c r="B25" s="134"/>
      <c r="C25" s="16" t="s">
        <v>51</v>
      </c>
      <c r="D25" s="124">
        <v>13.89</v>
      </c>
      <c r="E25" s="124">
        <v>14.3</v>
      </c>
      <c r="F25" s="14"/>
      <c r="G25" s="14"/>
      <c r="H25" s="14"/>
      <c r="I25" s="14"/>
      <c r="J25" s="14"/>
      <c r="K25" s="14"/>
      <c r="L25" s="14"/>
      <c r="M25" s="14"/>
      <c r="N25" s="14"/>
      <c r="O25" s="14"/>
      <c r="P25" s="14"/>
      <c r="Q25" s="14"/>
      <c r="R25" s="14"/>
    </row>
    <row r="26" spans="1:22" x14ac:dyDescent="0.25">
      <c r="A26" s="14"/>
      <c r="B26" s="134"/>
      <c r="C26" s="16" t="s">
        <v>52</v>
      </c>
      <c r="D26" s="124">
        <v>15.15</v>
      </c>
      <c r="E26" s="124">
        <v>18.27</v>
      </c>
      <c r="F26" s="14"/>
      <c r="G26" s="14"/>
      <c r="H26" s="14"/>
      <c r="I26" s="14"/>
      <c r="J26" s="14"/>
      <c r="K26" s="14"/>
      <c r="L26" s="14"/>
      <c r="M26" s="14"/>
      <c r="N26" s="14"/>
      <c r="O26" s="14"/>
      <c r="P26" s="14"/>
      <c r="Q26" s="14"/>
      <c r="R26" s="14"/>
    </row>
    <row r="27" spans="1:22" x14ac:dyDescent="0.25">
      <c r="A27" s="14"/>
      <c r="B27" s="135"/>
      <c r="C27" s="17" t="s">
        <v>53</v>
      </c>
      <c r="D27" s="125">
        <v>16.98</v>
      </c>
      <c r="E27" s="125">
        <v>22.73</v>
      </c>
      <c r="F27" s="14"/>
      <c r="G27" s="14"/>
      <c r="H27" s="14"/>
      <c r="I27" s="14"/>
      <c r="J27" s="14"/>
      <c r="K27" s="14"/>
      <c r="L27" s="14"/>
      <c r="M27" s="14"/>
      <c r="N27" s="14"/>
      <c r="O27" s="14"/>
      <c r="P27" s="14"/>
      <c r="Q27" s="14"/>
      <c r="R27" s="14"/>
    </row>
    <row r="28" spans="1:22" ht="13.5" customHeight="1" x14ac:dyDescent="0.25">
      <c r="A28" s="14"/>
      <c r="B28" s="133" t="s">
        <v>117</v>
      </c>
      <c r="C28" s="117" t="s">
        <v>118</v>
      </c>
      <c r="D28" s="123">
        <v>14</v>
      </c>
      <c r="E28" s="123">
        <v>18</v>
      </c>
      <c r="F28" s="14"/>
      <c r="G28" s="14"/>
      <c r="H28" s="14"/>
      <c r="I28" s="14"/>
      <c r="J28" s="14"/>
      <c r="K28" s="14"/>
      <c r="L28" s="14"/>
      <c r="M28" s="14"/>
      <c r="N28" s="14"/>
      <c r="O28" s="14"/>
      <c r="P28" s="14"/>
      <c r="Q28" s="14"/>
      <c r="R28" s="14"/>
    </row>
    <row r="29" spans="1:22" ht="13.5" customHeight="1" x14ac:dyDescent="0.25">
      <c r="A29" s="14"/>
      <c r="B29" s="134"/>
      <c r="C29" s="103" t="s">
        <v>119</v>
      </c>
      <c r="D29" s="124">
        <v>13</v>
      </c>
      <c r="E29" s="124">
        <v>17</v>
      </c>
      <c r="F29" s="14"/>
      <c r="G29" s="14"/>
      <c r="H29" s="14"/>
      <c r="I29" s="14"/>
      <c r="J29" s="14"/>
      <c r="K29" s="14"/>
      <c r="L29" s="14"/>
      <c r="M29" s="14"/>
      <c r="N29" s="14"/>
      <c r="O29" s="14"/>
      <c r="P29" s="14"/>
      <c r="Q29" s="14"/>
      <c r="R29" s="14"/>
    </row>
    <row r="30" spans="1:22" ht="13.5" customHeight="1" x14ac:dyDescent="0.25">
      <c r="A30" s="14"/>
      <c r="B30" s="134"/>
      <c r="C30" s="98" t="s">
        <v>120</v>
      </c>
      <c r="D30" s="124">
        <v>12</v>
      </c>
      <c r="E30" s="124">
        <v>15</v>
      </c>
      <c r="F30" s="14"/>
      <c r="G30" s="14"/>
      <c r="H30" s="14"/>
      <c r="I30" s="14"/>
      <c r="J30" s="14"/>
      <c r="K30" s="14"/>
      <c r="L30" s="14"/>
      <c r="M30" s="14"/>
      <c r="N30" s="14"/>
      <c r="O30" s="14"/>
      <c r="P30" s="14"/>
      <c r="Q30" s="14"/>
      <c r="R30" s="14"/>
    </row>
    <row r="31" spans="1:22" ht="13.5" customHeight="1" x14ac:dyDescent="0.25">
      <c r="A31" s="14"/>
      <c r="B31" s="134"/>
      <c r="C31" s="98" t="s">
        <v>121</v>
      </c>
      <c r="D31" s="124">
        <v>16</v>
      </c>
      <c r="E31" s="124">
        <v>19</v>
      </c>
      <c r="F31" s="25"/>
      <c r="G31" s="25"/>
      <c r="H31" s="25"/>
      <c r="I31" s="25"/>
      <c r="J31" s="25"/>
      <c r="K31" s="25"/>
      <c r="L31" s="14"/>
      <c r="M31" s="14"/>
      <c r="N31" s="14"/>
      <c r="O31" s="14"/>
      <c r="P31" s="14"/>
      <c r="Q31" s="14"/>
      <c r="R31" s="14"/>
    </row>
    <row r="32" spans="1:22" ht="13.5" customHeight="1" x14ac:dyDescent="0.25">
      <c r="A32" s="14"/>
      <c r="B32" s="135"/>
      <c r="C32" s="99" t="s">
        <v>122</v>
      </c>
      <c r="D32" s="125">
        <v>19</v>
      </c>
      <c r="E32" s="125">
        <v>23</v>
      </c>
      <c r="F32" s="25"/>
      <c r="G32" s="25"/>
      <c r="H32" s="25"/>
      <c r="I32" s="25"/>
      <c r="J32" s="25"/>
      <c r="K32" s="25"/>
      <c r="L32" s="14"/>
      <c r="M32" s="14"/>
      <c r="N32" s="14"/>
      <c r="O32" s="14"/>
      <c r="P32" s="14"/>
      <c r="Q32" s="14"/>
      <c r="R32" s="14"/>
    </row>
    <row r="33" spans="1:22" x14ac:dyDescent="0.25">
      <c r="A33" s="14"/>
      <c r="B33" s="133" t="s">
        <v>30</v>
      </c>
      <c r="C33" s="15" t="s">
        <v>31</v>
      </c>
      <c r="D33" s="123">
        <v>20.547999999999998</v>
      </c>
      <c r="E33" s="123">
        <v>24.92</v>
      </c>
      <c r="F33" s="26"/>
      <c r="G33" s="26"/>
      <c r="H33" s="26"/>
      <c r="I33" s="26"/>
      <c r="J33" s="25"/>
      <c r="K33" s="25"/>
      <c r="L33" s="14"/>
      <c r="M33" s="14"/>
      <c r="N33" s="14"/>
      <c r="O33" s="14"/>
      <c r="P33" s="14"/>
      <c r="Q33" s="14"/>
      <c r="R33" s="14"/>
    </row>
    <row r="34" spans="1:22" x14ac:dyDescent="0.25">
      <c r="A34" s="14"/>
      <c r="B34" s="134"/>
      <c r="C34" s="22" t="s">
        <v>32</v>
      </c>
      <c r="D34" s="124">
        <v>11.79</v>
      </c>
      <c r="E34" s="124">
        <v>17.73</v>
      </c>
      <c r="F34" s="25"/>
      <c r="G34" s="25"/>
      <c r="H34" s="25"/>
      <c r="I34" s="25"/>
      <c r="J34" s="25"/>
      <c r="K34" s="25"/>
      <c r="L34" s="14"/>
      <c r="M34" s="14"/>
      <c r="N34" s="14"/>
      <c r="O34" s="14"/>
      <c r="P34" s="14"/>
      <c r="Q34" s="14"/>
      <c r="R34" s="14"/>
    </row>
    <row r="35" spans="1:22" x14ac:dyDescent="0.25">
      <c r="A35" s="14"/>
      <c r="B35" s="134"/>
      <c r="C35" s="16" t="s">
        <v>33</v>
      </c>
      <c r="D35" s="124">
        <v>12.39</v>
      </c>
      <c r="E35" s="124">
        <v>15.29</v>
      </c>
      <c r="F35" s="14"/>
      <c r="G35" s="14"/>
      <c r="H35" s="14"/>
      <c r="I35" s="14"/>
      <c r="J35" s="14"/>
      <c r="K35" s="14"/>
      <c r="L35" s="14"/>
      <c r="M35" s="14"/>
      <c r="N35" s="14"/>
      <c r="O35" s="14"/>
      <c r="P35" s="14"/>
      <c r="Q35" s="14"/>
      <c r="R35" s="14"/>
    </row>
    <row r="36" spans="1:22" x14ac:dyDescent="0.25">
      <c r="A36" s="14"/>
      <c r="B36" s="134"/>
      <c r="C36" s="16" t="s">
        <v>34</v>
      </c>
      <c r="D36" s="124">
        <v>11.18</v>
      </c>
      <c r="E36" s="124">
        <v>13.91</v>
      </c>
      <c r="F36" s="14"/>
      <c r="G36" s="14"/>
      <c r="H36" s="14"/>
      <c r="I36" s="14"/>
      <c r="J36" s="14"/>
      <c r="K36" s="14"/>
      <c r="L36" s="14"/>
      <c r="M36" s="14"/>
      <c r="N36" s="14"/>
      <c r="O36" s="14"/>
      <c r="P36" s="14"/>
      <c r="Q36" s="14"/>
      <c r="R36" s="14"/>
    </row>
    <row r="37" spans="1:22" x14ac:dyDescent="0.25">
      <c r="A37" s="14"/>
      <c r="B37" s="135"/>
      <c r="C37" s="17" t="s">
        <v>35</v>
      </c>
      <c r="D37" s="125">
        <v>8.952</v>
      </c>
      <c r="E37" s="125">
        <v>11.3</v>
      </c>
      <c r="F37" s="14"/>
      <c r="G37" s="14"/>
      <c r="H37" s="14"/>
      <c r="I37" s="14"/>
      <c r="J37" s="14"/>
      <c r="K37" s="14"/>
      <c r="L37" s="14"/>
      <c r="M37" s="14"/>
      <c r="N37" s="14"/>
      <c r="O37" s="14"/>
      <c r="P37" s="14"/>
      <c r="Q37" s="14"/>
      <c r="R37" s="14"/>
    </row>
    <row r="38" spans="1:22" x14ac:dyDescent="0.25">
      <c r="A38" s="14"/>
      <c r="B38" s="136" t="s">
        <v>116</v>
      </c>
      <c r="C38" s="15" t="s">
        <v>58</v>
      </c>
      <c r="D38" s="123">
        <v>17.03</v>
      </c>
      <c r="E38" s="123">
        <v>20.84</v>
      </c>
      <c r="F38" s="14"/>
      <c r="G38" s="14"/>
      <c r="H38" s="14"/>
      <c r="I38" s="14"/>
      <c r="J38" s="14"/>
      <c r="K38" s="14"/>
      <c r="L38" s="14"/>
      <c r="M38" s="14"/>
      <c r="N38" s="14"/>
      <c r="O38" s="14"/>
      <c r="P38" s="14"/>
      <c r="Q38" s="14"/>
      <c r="R38" s="14"/>
      <c r="S38" s="14"/>
      <c r="T38" s="14"/>
      <c r="U38" s="14"/>
      <c r="V38" s="14"/>
    </row>
    <row r="39" spans="1:22" x14ac:dyDescent="0.25">
      <c r="A39" s="14"/>
      <c r="B39" s="137"/>
      <c r="C39" s="16" t="s">
        <v>56</v>
      </c>
      <c r="D39" s="124">
        <v>13.93</v>
      </c>
      <c r="E39" s="124">
        <v>17.41</v>
      </c>
      <c r="F39" s="14"/>
      <c r="G39" s="14"/>
      <c r="H39" s="14"/>
      <c r="I39" s="14"/>
      <c r="J39" s="14"/>
      <c r="K39" s="14"/>
      <c r="L39" s="14"/>
      <c r="M39" s="14"/>
      <c r="N39" s="14"/>
      <c r="O39" s="14"/>
      <c r="P39" s="14"/>
      <c r="Q39" s="14"/>
      <c r="R39" s="14"/>
      <c r="S39" s="14"/>
      <c r="T39" s="14"/>
      <c r="U39" s="14"/>
      <c r="V39" s="14"/>
    </row>
    <row r="40" spans="1:22" x14ac:dyDescent="0.25">
      <c r="A40" s="14"/>
      <c r="B40" s="138"/>
      <c r="C40" s="17" t="s">
        <v>57</v>
      </c>
      <c r="D40" s="125">
        <v>14.77</v>
      </c>
      <c r="E40" s="125">
        <v>18.050999999999998</v>
      </c>
      <c r="F40" s="14"/>
      <c r="G40" s="14"/>
      <c r="H40" s="14"/>
      <c r="I40" s="14"/>
      <c r="J40" s="14"/>
      <c r="K40" s="14"/>
      <c r="L40" s="14"/>
      <c r="M40" s="14"/>
      <c r="N40" s="14"/>
      <c r="O40" s="14"/>
      <c r="P40" s="14"/>
      <c r="Q40" s="14"/>
      <c r="R40" s="14"/>
      <c r="S40" s="14"/>
      <c r="T40" s="14"/>
      <c r="U40" s="14"/>
      <c r="V40" s="14"/>
    </row>
    <row r="41" spans="1:22" x14ac:dyDescent="0.25">
      <c r="A41" s="14"/>
      <c r="B41" s="100"/>
      <c r="C41" s="96"/>
      <c r="D41" s="96"/>
      <c r="E41" s="96"/>
      <c r="F41" s="14"/>
      <c r="G41" s="14"/>
      <c r="H41" s="14"/>
      <c r="I41" s="14"/>
      <c r="J41" s="14"/>
      <c r="K41" s="14"/>
      <c r="L41" s="14"/>
      <c r="M41" s="14"/>
      <c r="N41" s="14"/>
      <c r="O41" s="14"/>
      <c r="P41" s="14"/>
      <c r="Q41" s="14"/>
      <c r="R41" s="14"/>
      <c r="S41" s="14"/>
      <c r="T41" s="14"/>
      <c r="U41" s="14"/>
      <c r="V41" s="14"/>
    </row>
    <row r="42" spans="1:22" ht="48" customHeight="1" x14ac:dyDescent="0.25">
      <c r="A42" s="14"/>
      <c r="B42" s="131" t="s">
        <v>112</v>
      </c>
      <c r="C42" s="132"/>
      <c r="D42" s="132"/>
      <c r="E42" s="132"/>
      <c r="F42" s="14"/>
      <c r="G42" s="14"/>
      <c r="H42" s="14"/>
      <c r="I42" s="14"/>
      <c r="J42" s="14"/>
      <c r="K42" s="14"/>
      <c r="L42" s="14"/>
      <c r="M42" s="14"/>
      <c r="N42" s="14"/>
      <c r="O42" s="14"/>
      <c r="P42" s="14"/>
      <c r="Q42" s="14"/>
      <c r="R42" s="14"/>
      <c r="S42" s="14"/>
      <c r="T42" s="14"/>
      <c r="U42" s="14"/>
      <c r="V42" s="14"/>
    </row>
    <row r="43" spans="1:22" x14ac:dyDescent="0.25">
      <c r="A43" s="14"/>
      <c r="B43" s="23"/>
      <c r="C43" s="14"/>
      <c r="D43" s="14"/>
      <c r="E43" s="14"/>
      <c r="F43" s="14"/>
      <c r="G43" s="14"/>
      <c r="H43" s="14"/>
      <c r="I43" s="14"/>
      <c r="J43" s="14"/>
      <c r="K43" s="14"/>
      <c r="L43" s="14"/>
      <c r="M43" s="14"/>
      <c r="N43" s="14"/>
      <c r="O43" s="14"/>
      <c r="P43" s="14"/>
      <c r="Q43" s="14"/>
      <c r="R43" s="14"/>
      <c r="S43" s="14"/>
      <c r="T43" s="14"/>
      <c r="U43" s="14"/>
      <c r="V43" s="14"/>
    </row>
    <row r="44" spans="1:22" x14ac:dyDescent="0.25">
      <c r="A44" s="14"/>
      <c r="B44" s="23"/>
      <c r="C44" s="14"/>
      <c r="D44" s="14"/>
      <c r="E44" s="14"/>
      <c r="F44" s="14"/>
      <c r="G44" s="14"/>
      <c r="H44" s="14"/>
      <c r="I44" s="14"/>
      <c r="J44" s="14"/>
      <c r="K44" s="14"/>
      <c r="L44" s="14"/>
      <c r="M44" s="14"/>
      <c r="N44" s="14"/>
      <c r="O44" s="14"/>
      <c r="P44" s="14"/>
      <c r="Q44" s="14"/>
      <c r="R44" s="14"/>
      <c r="S44" s="14"/>
      <c r="T44" s="14"/>
      <c r="U44" s="14"/>
      <c r="V44" s="14"/>
    </row>
    <row r="45" spans="1:22" x14ac:dyDescent="0.25">
      <c r="A45" s="14"/>
      <c r="B45" s="23"/>
      <c r="C45" s="14"/>
      <c r="D45" s="14"/>
      <c r="E45" s="14"/>
      <c r="F45" s="14"/>
      <c r="G45" s="14"/>
      <c r="H45" s="14"/>
      <c r="I45" s="14"/>
      <c r="J45" s="14"/>
      <c r="K45" s="14"/>
      <c r="L45" s="14"/>
      <c r="M45" s="14"/>
      <c r="N45" s="14"/>
      <c r="O45" s="14"/>
      <c r="P45" s="14"/>
      <c r="Q45" s="14"/>
      <c r="R45" s="14"/>
    </row>
    <row r="46" spans="1:22" x14ac:dyDescent="0.25">
      <c r="A46" s="14"/>
      <c r="B46" s="13"/>
      <c r="C46" s="14"/>
      <c r="D46" s="14"/>
      <c r="E46" s="14"/>
      <c r="F46" s="14"/>
      <c r="G46" s="14"/>
      <c r="H46" s="14"/>
      <c r="I46" s="14"/>
      <c r="J46" s="14"/>
      <c r="K46" s="14"/>
      <c r="L46" s="14"/>
      <c r="M46" s="14"/>
      <c r="N46" s="14"/>
      <c r="O46" s="14"/>
      <c r="P46" s="14"/>
      <c r="Q46" s="14"/>
      <c r="R46" s="14"/>
    </row>
    <row r="47" spans="1:22" x14ac:dyDescent="0.25">
      <c r="A47" s="14"/>
      <c r="B47" s="13"/>
      <c r="C47" s="14"/>
      <c r="D47" s="14"/>
      <c r="E47" s="14"/>
      <c r="F47" s="14"/>
      <c r="G47" s="14"/>
      <c r="H47" s="14"/>
      <c r="I47" s="14"/>
      <c r="J47" s="14"/>
      <c r="K47" s="14"/>
      <c r="L47" s="14"/>
      <c r="M47" s="14"/>
      <c r="N47" s="14"/>
      <c r="O47" s="14"/>
      <c r="P47" s="14"/>
      <c r="Q47" s="14"/>
      <c r="R47" s="14"/>
    </row>
    <row r="48" spans="1:22" x14ac:dyDescent="0.25">
      <c r="A48" s="14"/>
      <c r="B48" s="13"/>
      <c r="C48" s="14"/>
      <c r="D48" s="14"/>
      <c r="E48" s="14"/>
      <c r="F48" s="14"/>
      <c r="G48" s="14"/>
      <c r="H48" s="14"/>
      <c r="I48" s="14"/>
      <c r="J48" s="14"/>
      <c r="K48" s="14"/>
      <c r="L48" s="14"/>
      <c r="M48" s="14"/>
      <c r="N48" s="14"/>
      <c r="O48" s="14"/>
      <c r="P48" s="14"/>
      <c r="Q48" s="14"/>
      <c r="R48" s="14"/>
    </row>
    <row r="49" spans="1:18" x14ac:dyDescent="0.25">
      <c r="A49" s="14"/>
      <c r="B49" s="13"/>
      <c r="C49" s="14"/>
      <c r="D49" s="14"/>
      <c r="E49" s="14"/>
      <c r="F49" s="14"/>
      <c r="G49" s="14"/>
      <c r="H49" s="14"/>
      <c r="I49" s="14"/>
      <c r="J49" s="14"/>
      <c r="K49" s="14"/>
      <c r="L49" s="14"/>
      <c r="M49" s="14"/>
      <c r="N49" s="14"/>
      <c r="O49" s="14"/>
      <c r="P49" s="14"/>
      <c r="Q49" s="14"/>
      <c r="R49" s="14"/>
    </row>
  </sheetData>
  <mergeCells count="11">
    <mergeCell ref="B42:E42"/>
    <mergeCell ref="B24:B27"/>
    <mergeCell ref="B33:B37"/>
    <mergeCell ref="B38:B40"/>
    <mergeCell ref="B4:C4"/>
    <mergeCell ref="B5:C5"/>
    <mergeCell ref="B6:B10"/>
    <mergeCell ref="B11:B12"/>
    <mergeCell ref="B13:B18"/>
    <mergeCell ref="B19:B23"/>
    <mergeCell ref="B28:B3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A1360-7593-4449-9F1B-C42617E6DE49}">
  <dimension ref="B1:V43"/>
  <sheetViews>
    <sheetView showGridLines="0" workbookViewId="0"/>
  </sheetViews>
  <sheetFormatPr baseColWidth="10" defaultRowHeight="15" x14ac:dyDescent="0.25"/>
  <cols>
    <col min="1" max="1" width="3.5703125" customWidth="1"/>
    <col min="2" max="2" width="34.85546875" customWidth="1"/>
    <col min="3" max="3" width="30.140625" customWidth="1"/>
    <col min="4" max="6" width="16" customWidth="1"/>
    <col min="7" max="8" width="12.42578125" customWidth="1"/>
    <col min="9" max="10" width="16" customWidth="1"/>
    <col min="11" max="11" width="10.5703125" customWidth="1"/>
  </cols>
  <sheetData>
    <row r="1" spans="2:22" x14ac:dyDescent="0.25">
      <c r="B1" s="14"/>
      <c r="C1" s="14"/>
      <c r="D1" s="14"/>
      <c r="E1" s="14"/>
      <c r="F1" s="14"/>
      <c r="G1" s="14"/>
      <c r="H1" s="14"/>
      <c r="I1" s="14"/>
      <c r="J1" s="14"/>
      <c r="K1" s="14"/>
      <c r="L1" s="14"/>
      <c r="M1" s="14"/>
      <c r="N1" s="14"/>
      <c r="O1" s="14"/>
      <c r="P1" s="14"/>
      <c r="Q1" s="14"/>
      <c r="R1" s="14"/>
      <c r="S1" s="14"/>
      <c r="T1" s="14"/>
    </row>
    <row r="2" spans="2:22" x14ac:dyDescent="0.25">
      <c r="B2" s="95" t="s">
        <v>133</v>
      </c>
      <c r="C2" s="96"/>
      <c r="D2" s="14"/>
      <c r="E2" s="14"/>
      <c r="F2" s="14"/>
      <c r="G2" s="14"/>
      <c r="H2" s="14"/>
      <c r="I2" s="14"/>
      <c r="J2" s="14"/>
      <c r="K2" s="14"/>
      <c r="L2" s="14"/>
      <c r="M2" s="14"/>
      <c r="N2" s="14"/>
      <c r="O2" s="14"/>
      <c r="P2" s="14"/>
      <c r="Q2" s="14"/>
      <c r="R2" s="14"/>
      <c r="S2" s="14"/>
      <c r="T2" s="14"/>
    </row>
    <row r="3" spans="2:22" x14ac:dyDescent="0.25">
      <c r="B3" s="14"/>
      <c r="C3" s="97" t="s">
        <v>61</v>
      </c>
      <c r="D3" s="14"/>
      <c r="E3" s="14"/>
      <c r="F3" s="14"/>
      <c r="G3" s="14"/>
      <c r="H3" s="14"/>
      <c r="I3" s="14"/>
      <c r="J3" s="14"/>
      <c r="K3" s="14"/>
      <c r="L3" s="14"/>
      <c r="M3" s="14"/>
      <c r="N3" s="14"/>
      <c r="O3" s="14"/>
      <c r="P3" s="14"/>
      <c r="Q3" s="14"/>
      <c r="R3" s="14"/>
      <c r="S3" s="14"/>
      <c r="T3" s="14"/>
    </row>
    <row r="4" spans="2:22" ht="22.5" x14ac:dyDescent="0.25">
      <c r="B4" s="27" t="s">
        <v>79</v>
      </c>
      <c r="C4" s="28">
        <v>42.502000000000002</v>
      </c>
      <c r="D4" s="14"/>
      <c r="E4" s="14"/>
      <c r="F4" s="14"/>
      <c r="G4" s="14"/>
      <c r="H4" s="14"/>
      <c r="I4" s="14"/>
      <c r="J4" s="14"/>
      <c r="K4" s="14"/>
      <c r="L4" s="14"/>
      <c r="M4" s="14"/>
      <c r="N4" s="14"/>
      <c r="O4" s="14"/>
      <c r="P4" s="14"/>
      <c r="Q4" s="14"/>
      <c r="R4" s="14"/>
      <c r="S4" s="14"/>
      <c r="T4" s="14"/>
    </row>
    <row r="5" spans="2:22" x14ac:dyDescent="0.25">
      <c r="B5" s="27" t="s">
        <v>36</v>
      </c>
      <c r="C5" s="28">
        <v>32.54</v>
      </c>
      <c r="D5" s="14"/>
      <c r="E5" s="14"/>
      <c r="F5" s="14"/>
      <c r="G5" s="14"/>
      <c r="H5" s="14"/>
      <c r="I5" s="14"/>
      <c r="J5" s="14"/>
      <c r="K5" s="14"/>
      <c r="L5" s="14"/>
      <c r="M5" s="14"/>
      <c r="N5" s="14"/>
      <c r="O5" s="14"/>
      <c r="P5" s="14"/>
      <c r="Q5" s="14"/>
      <c r="R5" s="14"/>
      <c r="S5" s="14"/>
      <c r="T5" s="14"/>
    </row>
    <row r="6" spans="2:22" ht="29.45" customHeight="1" x14ac:dyDescent="0.25">
      <c r="B6" s="27" t="s">
        <v>124</v>
      </c>
      <c r="C6" s="28">
        <v>20.02</v>
      </c>
      <c r="D6" s="14"/>
      <c r="E6" s="14"/>
      <c r="F6" s="14"/>
      <c r="G6" s="14"/>
      <c r="H6" s="14"/>
      <c r="I6" s="14"/>
      <c r="J6" s="14"/>
      <c r="K6" s="14"/>
      <c r="L6" s="14"/>
      <c r="M6" s="14"/>
      <c r="N6" s="14"/>
      <c r="O6" s="14"/>
      <c r="P6" s="14"/>
      <c r="Q6" s="14"/>
      <c r="R6" s="14"/>
      <c r="S6" s="14"/>
      <c r="T6" s="14"/>
    </row>
    <row r="7" spans="2:22" ht="23.1" customHeight="1" x14ac:dyDescent="0.25">
      <c r="B7" s="27" t="s">
        <v>37</v>
      </c>
      <c r="C7" s="28">
        <v>12.26</v>
      </c>
      <c r="D7" s="14"/>
      <c r="E7" s="14"/>
      <c r="F7" s="14"/>
      <c r="G7" s="14"/>
      <c r="H7" s="14"/>
      <c r="I7" s="14"/>
      <c r="J7" s="14"/>
      <c r="K7" s="14"/>
      <c r="L7" s="14"/>
      <c r="M7" s="14"/>
      <c r="N7" s="14"/>
      <c r="O7" s="14"/>
      <c r="P7" s="14"/>
      <c r="Q7" s="14"/>
      <c r="R7" s="14"/>
      <c r="S7" s="14"/>
      <c r="T7" s="14"/>
    </row>
    <row r="8" spans="2:22" ht="25.5" customHeight="1" x14ac:dyDescent="0.25">
      <c r="B8" s="27" t="s">
        <v>38</v>
      </c>
      <c r="C8" s="28">
        <v>10.87</v>
      </c>
      <c r="D8" s="14"/>
      <c r="E8" s="14"/>
      <c r="F8" s="14"/>
      <c r="G8" s="14"/>
      <c r="H8" s="14"/>
      <c r="I8" s="14"/>
      <c r="J8" s="14"/>
      <c r="K8" s="14"/>
      <c r="L8" s="14"/>
      <c r="M8" s="14"/>
      <c r="N8" s="14"/>
      <c r="O8" s="14"/>
      <c r="P8" s="14"/>
      <c r="Q8" s="14"/>
      <c r="R8" s="14"/>
      <c r="S8" s="14"/>
      <c r="T8" s="14"/>
    </row>
    <row r="9" spans="2:22" ht="18.95" customHeight="1" x14ac:dyDescent="0.25">
      <c r="B9" s="27" t="s">
        <v>125</v>
      </c>
      <c r="C9" s="28">
        <v>10.72</v>
      </c>
      <c r="D9" s="14"/>
      <c r="E9" s="14"/>
      <c r="F9" s="14"/>
      <c r="G9" s="14"/>
      <c r="H9" s="14"/>
      <c r="I9" s="14"/>
      <c r="J9" s="14"/>
      <c r="K9" s="14"/>
      <c r="L9" s="14"/>
      <c r="M9" s="14"/>
      <c r="N9" s="14"/>
      <c r="O9" s="14"/>
      <c r="P9" s="14"/>
      <c r="Q9" s="14"/>
      <c r="R9" s="14"/>
      <c r="S9" s="14"/>
      <c r="T9" s="14"/>
    </row>
    <row r="10" spans="2:22" ht="18.95" customHeight="1" x14ac:dyDescent="0.25">
      <c r="B10" s="27" t="s">
        <v>39</v>
      </c>
      <c r="C10" s="28">
        <v>10.029999999999999</v>
      </c>
      <c r="D10" s="14"/>
      <c r="E10" s="14"/>
      <c r="F10" s="14"/>
      <c r="G10" s="14"/>
      <c r="H10" s="14"/>
      <c r="I10" s="14"/>
      <c r="J10" s="14"/>
      <c r="K10" s="14"/>
      <c r="L10" s="14"/>
      <c r="M10" s="14"/>
      <c r="N10" s="14"/>
      <c r="O10" s="14"/>
      <c r="P10" s="14"/>
      <c r="Q10" s="14"/>
      <c r="R10" s="14"/>
      <c r="S10" s="14"/>
      <c r="T10" s="14"/>
    </row>
    <row r="11" spans="2:22" ht="24" customHeight="1" x14ac:dyDescent="0.25">
      <c r="B11" s="27" t="s">
        <v>40</v>
      </c>
      <c r="C11" s="28">
        <v>5.91</v>
      </c>
      <c r="D11" s="14"/>
      <c r="E11" s="14"/>
      <c r="F11" s="14"/>
      <c r="G11" s="14"/>
      <c r="H11" s="14"/>
      <c r="I11" s="14"/>
      <c r="J11" s="14"/>
      <c r="K11" s="14"/>
      <c r="L11" s="14"/>
      <c r="M11" s="14"/>
      <c r="N11" s="14"/>
      <c r="O11" s="14"/>
      <c r="P11" s="14"/>
      <c r="Q11" s="14"/>
      <c r="R11" s="14"/>
      <c r="S11" s="14"/>
      <c r="T11" s="14"/>
      <c r="U11" s="14"/>
      <c r="V11" s="14"/>
    </row>
    <row r="12" spans="2:22" ht="28.5" customHeight="1" x14ac:dyDescent="0.25">
      <c r="B12" s="27" t="s">
        <v>41</v>
      </c>
      <c r="C12" s="28">
        <v>3.11</v>
      </c>
      <c r="D12" s="14"/>
      <c r="E12" s="14"/>
      <c r="F12" s="14"/>
      <c r="G12" s="14"/>
      <c r="H12" s="14"/>
      <c r="I12" s="14"/>
      <c r="J12" s="14"/>
      <c r="K12" s="14"/>
      <c r="L12" s="14"/>
      <c r="M12" s="14"/>
      <c r="N12" s="14"/>
      <c r="O12" s="14"/>
      <c r="P12" s="14"/>
      <c r="Q12" s="14"/>
      <c r="R12" s="14"/>
      <c r="S12" s="14"/>
      <c r="T12" s="14"/>
      <c r="U12" s="14"/>
      <c r="V12" s="14"/>
    </row>
    <row r="13" spans="2:22" x14ac:dyDescent="0.25">
      <c r="B13" s="27" t="s">
        <v>49</v>
      </c>
      <c r="C13" s="28">
        <v>11.19</v>
      </c>
      <c r="D13" s="14"/>
      <c r="E13" s="14"/>
      <c r="F13" s="14"/>
      <c r="G13" s="14"/>
      <c r="H13" s="14"/>
      <c r="I13" s="14"/>
      <c r="J13" s="14"/>
      <c r="K13" s="14"/>
      <c r="L13" s="14"/>
      <c r="M13" s="14"/>
      <c r="N13" s="14"/>
      <c r="O13" s="14"/>
      <c r="P13" s="14"/>
      <c r="Q13" s="14"/>
      <c r="R13" s="14"/>
      <c r="S13" s="14"/>
      <c r="T13" s="14"/>
      <c r="U13" s="14"/>
      <c r="V13" s="14"/>
    </row>
    <row r="14" spans="2:22" ht="17.100000000000001" customHeight="1" x14ac:dyDescent="0.25">
      <c r="B14" s="145"/>
      <c r="C14" s="145"/>
      <c r="D14" s="14"/>
      <c r="E14" s="14"/>
      <c r="F14" s="14"/>
      <c r="G14" s="14"/>
      <c r="H14" s="14"/>
      <c r="I14" s="14"/>
      <c r="J14" s="14"/>
      <c r="K14" s="14"/>
      <c r="L14" s="14"/>
      <c r="M14" s="14"/>
      <c r="N14" s="14"/>
      <c r="O14" s="14"/>
      <c r="P14" s="14"/>
      <c r="Q14" s="14"/>
      <c r="R14" s="14"/>
      <c r="S14" s="14"/>
      <c r="T14" s="14"/>
      <c r="U14" s="14"/>
      <c r="V14" s="14"/>
    </row>
    <row r="15" spans="2:22" ht="71.25" customHeight="1" x14ac:dyDescent="0.25">
      <c r="B15" s="146" t="s">
        <v>134</v>
      </c>
      <c r="C15" s="147"/>
      <c r="D15" s="147"/>
      <c r="E15" s="14"/>
      <c r="F15" s="14"/>
      <c r="G15" s="14"/>
      <c r="H15" s="14"/>
      <c r="I15" s="14"/>
      <c r="J15" s="14"/>
      <c r="K15" s="14"/>
      <c r="L15" s="14"/>
      <c r="M15" s="14"/>
      <c r="N15" s="14"/>
      <c r="O15" s="14"/>
      <c r="P15" s="14"/>
      <c r="Q15" s="14"/>
      <c r="R15" s="14"/>
      <c r="S15" s="14"/>
      <c r="T15" s="14"/>
      <c r="U15" s="14"/>
      <c r="V15" s="14"/>
    </row>
    <row r="16" spans="2:22" x14ac:dyDescent="0.25">
      <c r="B16" s="29"/>
      <c r="C16" s="31"/>
      <c r="D16" s="31"/>
      <c r="E16" s="14"/>
      <c r="F16" s="14"/>
      <c r="G16" s="14"/>
      <c r="H16" s="14"/>
      <c r="I16" s="14"/>
      <c r="J16" s="14"/>
      <c r="K16" s="14"/>
      <c r="L16" s="14"/>
      <c r="M16" s="14"/>
      <c r="N16" s="14"/>
      <c r="O16" s="14"/>
      <c r="P16" s="14"/>
      <c r="Q16" s="14"/>
      <c r="R16" s="14"/>
      <c r="S16" s="14"/>
      <c r="T16" s="14"/>
    </row>
    <row r="17" spans="2:20" x14ac:dyDescent="0.25">
      <c r="B17" s="29"/>
      <c r="O17" s="14"/>
      <c r="P17" s="14"/>
      <c r="Q17" s="14"/>
      <c r="R17" s="14"/>
      <c r="S17" s="14"/>
      <c r="T17" s="14"/>
    </row>
    <row r="18" spans="2:20" x14ac:dyDescent="0.25">
      <c r="C18" s="31"/>
      <c r="D18" s="31"/>
      <c r="E18" s="14"/>
      <c r="F18" s="14"/>
      <c r="G18" s="14"/>
      <c r="H18" s="14"/>
      <c r="I18" s="14"/>
      <c r="J18" s="14"/>
      <c r="K18" s="14"/>
      <c r="L18" s="14"/>
      <c r="M18" s="14"/>
      <c r="N18" s="14"/>
      <c r="O18" s="14"/>
      <c r="P18" s="14"/>
      <c r="Q18" s="14"/>
      <c r="R18" s="14"/>
      <c r="S18" s="14"/>
      <c r="T18" s="14"/>
    </row>
    <row r="19" spans="2:20" x14ac:dyDescent="0.25">
      <c r="B19" s="14"/>
      <c r="C19" s="14"/>
      <c r="D19" s="14"/>
      <c r="E19" s="14"/>
      <c r="F19" s="14"/>
      <c r="G19" s="14"/>
      <c r="H19" s="14"/>
      <c r="I19" s="14"/>
      <c r="J19" s="14"/>
      <c r="K19" s="14"/>
      <c r="L19" s="14"/>
      <c r="M19" s="14"/>
      <c r="N19" s="14"/>
      <c r="O19" s="14"/>
      <c r="P19" s="14"/>
      <c r="Q19" s="14"/>
      <c r="R19" s="14"/>
      <c r="S19" s="14"/>
      <c r="T19" s="14"/>
    </row>
    <row r="20" spans="2:20" x14ac:dyDescent="0.25">
      <c r="B20" s="14"/>
      <c r="C20" s="14"/>
      <c r="D20" s="14"/>
      <c r="E20" s="14"/>
      <c r="F20" s="14"/>
      <c r="G20" s="14"/>
      <c r="H20" s="14"/>
      <c r="I20" s="14"/>
      <c r="J20" s="14"/>
      <c r="K20" s="14"/>
      <c r="L20" s="14"/>
      <c r="M20" s="14"/>
      <c r="N20" s="14"/>
      <c r="O20" s="14"/>
      <c r="P20" s="14"/>
      <c r="Q20" s="14"/>
      <c r="R20" s="14"/>
      <c r="S20" s="14"/>
      <c r="T20" s="14"/>
    </row>
    <row r="21" spans="2:20" x14ac:dyDescent="0.25">
      <c r="B21" s="14"/>
      <c r="C21" s="14"/>
      <c r="D21" s="14"/>
      <c r="E21" s="14"/>
      <c r="F21" s="14"/>
      <c r="G21" s="14"/>
      <c r="H21" s="14"/>
      <c r="I21" s="14"/>
      <c r="J21" s="14"/>
      <c r="K21" s="14"/>
      <c r="L21" s="14"/>
      <c r="M21" s="14"/>
      <c r="N21" s="14"/>
      <c r="O21" s="14"/>
      <c r="P21" s="14"/>
      <c r="Q21" s="14"/>
      <c r="R21" s="14"/>
      <c r="S21" s="14"/>
      <c r="T21" s="14"/>
    </row>
    <row r="22" spans="2:20" x14ac:dyDescent="0.25">
      <c r="B22" s="14"/>
      <c r="C22" s="14"/>
      <c r="D22" s="14"/>
      <c r="E22" s="14"/>
      <c r="F22" s="14"/>
      <c r="G22" s="14"/>
      <c r="H22" s="14"/>
      <c r="I22" s="14"/>
      <c r="J22" s="14"/>
      <c r="K22" s="14"/>
      <c r="L22" s="14"/>
      <c r="M22" s="14"/>
      <c r="N22" s="14"/>
      <c r="O22" s="14"/>
      <c r="P22" s="14"/>
      <c r="Q22" s="14"/>
      <c r="R22" s="14"/>
      <c r="S22" s="14"/>
      <c r="T22" s="14"/>
    </row>
    <row r="23" spans="2:20" x14ac:dyDescent="0.25">
      <c r="B23" s="14"/>
      <c r="C23" s="14"/>
      <c r="D23" s="14"/>
      <c r="E23" s="14"/>
      <c r="F23" s="14"/>
      <c r="G23" s="14"/>
      <c r="H23" s="14"/>
      <c r="I23" s="14"/>
      <c r="J23" s="14"/>
      <c r="K23" s="14"/>
      <c r="L23" s="14"/>
      <c r="M23" s="14"/>
      <c r="N23" s="14"/>
      <c r="O23" s="14"/>
      <c r="P23" s="14"/>
      <c r="Q23" s="14"/>
      <c r="R23" s="14"/>
      <c r="S23" s="14"/>
      <c r="T23" s="14"/>
    </row>
    <row r="24" spans="2:20" x14ac:dyDescent="0.25">
      <c r="B24" s="14"/>
      <c r="C24" s="14"/>
      <c r="D24" s="14"/>
      <c r="E24" s="14"/>
      <c r="F24" s="14"/>
      <c r="G24" s="14"/>
      <c r="H24" s="14"/>
      <c r="I24" s="14"/>
      <c r="J24" s="14"/>
      <c r="K24" s="14"/>
      <c r="L24" s="14"/>
      <c r="M24" s="14"/>
      <c r="N24" s="14"/>
      <c r="O24" s="14"/>
      <c r="P24" s="14"/>
      <c r="Q24" s="14"/>
      <c r="R24" s="14"/>
      <c r="S24" s="14"/>
      <c r="T24" s="14"/>
    </row>
    <row r="25" spans="2:20" x14ac:dyDescent="0.25">
      <c r="B25" s="14"/>
      <c r="C25" s="14"/>
      <c r="D25" s="14"/>
      <c r="E25" s="14"/>
      <c r="F25" s="14"/>
      <c r="G25" s="14"/>
      <c r="H25" s="14"/>
      <c r="I25" s="14"/>
      <c r="J25" s="14"/>
      <c r="K25" s="14"/>
      <c r="L25" s="14"/>
      <c r="M25" s="14"/>
      <c r="N25" s="14"/>
      <c r="O25" s="14"/>
      <c r="P25" s="14"/>
      <c r="Q25" s="14"/>
      <c r="R25" s="14"/>
      <c r="S25" s="14"/>
      <c r="T25" s="14"/>
    </row>
    <row r="26" spans="2:20" x14ac:dyDescent="0.25">
      <c r="B26" s="14"/>
      <c r="C26" s="14"/>
      <c r="D26" s="14"/>
      <c r="E26" s="14"/>
      <c r="F26" s="14"/>
      <c r="G26" s="14"/>
      <c r="H26" s="14"/>
      <c r="I26" s="14"/>
      <c r="J26" s="14"/>
      <c r="K26" s="14"/>
      <c r="L26" s="14"/>
      <c r="M26" s="14"/>
      <c r="N26" s="14"/>
      <c r="O26" s="14"/>
      <c r="P26" s="14"/>
      <c r="Q26" s="14"/>
      <c r="R26" s="14"/>
      <c r="S26" s="14"/>
      <c r="T26" s="14"/>
    </row>
    <row r="27" spans="2:20" x14ac:dyDescent="0.25">
      <c r="B27" s="14"/>
      <c r="C27" s="14"/>
      <c r="D27" s="14"/>
      <c r="E27" s="14"/>
      <c r="F27" s="14"/>
      <c r="G27" s="14"/>
      <c r="H27" s="14"/>
      <c r="I27" s="14"/>
      <c r="J27" s="14"/>
      <c r="K27" s="14"/>
      <c r="L27" s="14"/>
      <c r="M27" s="14"/>
      <c r="N27" s="14"/>
      <c r="O27" s="14"/>
      <c r="P27" s="14"/>
      <c r="Q27" s="14"/>
      <c r="R27" s="14"/>
      <c r="S27" s="14"/>
      <c r="T27" s="14"/>
    </row>
    <row r="28" spans="2:20" x14ac:dyDescent="0.25">
      <c r="L28" s="14"/>
      <c r="M28" s="14"/>
      <c r="N28" s="14"/>
      <c r="O28" s="14"/>
      <c r="P28" s="14"/>
      <c r="Q28" s="14"/>
      <c r="R28" s="14"/>
      <c r="S28" s="14"/>
      <c r="T28" s="14"/>
    </row>
    <row r="29" spans="2:20" x14ac:dyDescent="0.25">
      <c r="L29" s="14"/>
      <c r="M29" s="14"/>
      <c r="N29" s="14"/>
      <c r="O29" s="14"/>
      <c r="P29" s="14"/>
      <c r="Q29" s="14"/>
      <c r="R29" s="14"/>
      <c r="S29" s="14"/>
      <c r="T29" s="14"/>
    </row>
    <row r="30" spans="2:20" x14ac:dyDescent="0.25">
      <c r="L30" s="14"/>
      <c r="M30" s="14"/>
      <c r="N30" s="14"/>
      <c r="O30" s="14"/>
      <c r="P30" s="14"/>
      <c r="Q30" s="14"/>
      <c r="R30" s="14"/>
      <c r="S30" s="14"/>
      <c r="T30" s="14"/>
    </row>
    <row r="31" spans="2:20" x14ac:dyDescent="0.25">
      <c r="L31" s="14"/>
      <c r="M31" s="14"/>
      <c r="N31" s="14"/>
      <c r="O31" s="14"/>
      <c r="P31" s="14"/>
      <c r="Q31" s="14"/>
      <c r="R31" s="14"/>
      <c r="S31" s="14"/>
      <c r="T31" s="14"/>
    </row>
    <row r="32" spans="2:20" x14ac:dyDescent="0.25">
      <c r="L32" s="14"/>
      <c r="M32" s="14"/>
      <c r="N32" s="14"/>
      <c r="O32" s="14"/>
      <c r="P32" s="14"/>
      <c r="Q32" s="14"/>
      <c r="R32" s="14"/>
      <c r="S32" s="14"/>
      <c r="T32" s="14"/>
    </row>
    <row r="33" spans="2:20" x14ac:dyDescent="0.25">
      <c r="L33" s="14"/>
      <c r="M33" s="14"/>
      <c r="N33" s="14"/>
      <c r="O33" s="14"/>
      <c r="P33" s="14"/>
      <c r="Q33" s="14"/>
      <c r="R33" s="14"/>
      <c r="S33" s="14"/>
      <c r="T33" s="14"/>
    </row>
    <row r="34" spans="2:20" x14ac:dyDescent="0.25">
      <c r="L34" s="14"/>
      <c r="M34" s="14"/>
      <c r="N34" s="14"/>
      <c r="O34" s="14"/>
      <c r="P34" s="14"/>
      <c r="Q34" s="14"/>
      <c r="R34" s="14"/>
      <c r="S34" s="14"/>
      <c r="T34" s="14"/>
    </row>
    <row r="35" spans="2:20" x14ac:dyDescent="0.25">
      <c r="L35" s="14"/>
      <c r="M35" s="14"/>
      <c r="N35" s="14"/>
      <c r="O35" s="14"/>
      <c r="P35" s="14"/>
      <c r="Q35" s="14"/>
      <c r="R35" s="14"/>
      <c r="S35" s="14"/>
      <c r="T35" s="14"/>
    </row>
    <row r="36" spans="2:20" x14ac:dyDescent="0.25">
      <c r="L36" s="14"/>
      <c r="M36" s="14"/>
      <c r="N36" s="14"/>
      <c r="O36" s="14"/>
      <c r="P36" s="14"/>
      <c r="Q36" s="14"/>
      <c r="R36" s="14"/>
      <c r="S36" s="14"/>
      <c r="T36" s="14"/>
    </row>
    <row r="37" spans="2:20" x14ac:dyDescent="0.25">
      <c r="L37" s="14"/>
      <c r="M37" s="14"/>
      <c r="N37" s="14"/>
      <c r="O37" s="14"/>
      <c r="P37" s="14"/>
      <c r="Q37" s="14"/>
      <c r="R37" s="14"/>
      <c r="S37" s="14"/>
      <c r="T37" s="14"/>
    </row>
    <row r="38" spans="2:20" x14ac:dyDescent="0.25">
      <c r="L38" s="14"/>
      <c r="M38" s="14"/>
      <c r="N38" s="14"/>
      <c r="O38" s="14"/>
      <c r="P38" s="14"/>
      <c r="Q38" s="14"/>
      <c r="R38" s="14"/>
      <c r="S38" s="14"/>
      <c r="T38" s="14"/>
    </row>
    <row r="39" spans="2:20" x14ac:dyDescent="0.25">
      <c r="L39" s="14"/>
      <c r="M39" s="14"/>
      <c r="N39" s="14"/>
      <c r="O39" s="14"/>
      <c r="P39" s="14"/>
      <c r="Q39" s="14"/>
      <c r="R39" s="14"/>
      <c r="S39" s="14"/>
      <c r="T39" s="14"/>
    </row>
    <row r="40" spans="2:20" x14ac:dyDescent="0.25">
      <c r="L40" s="14"/>
      <c r="M40" s="14"/>
      <c r="N40" s="14"/>
      <c r="O40" s="14"/>
      <c r="P40" s="14"/>
      <c r="Q40" s="14"/>
      <c r="R40" s="14"/>
      <c r="S40" s="14"/>
      <c r="T40" s="14"/>
    </row>
    <row r="41" spans="2:20" x14ac:dyDescent="0.25">
      <c r="B41" s="14"/>
      <c r="C41" s="14"/>
      <c r="D41" s="14"/>
      <c r="E41" s="14"/>
      <c r="G41" s="14"/>
      <c r="H41" s="14"/>
      <c r="I41" s="14"/>
      <c r="J41" s="14"/>
      <c r="K41" s="14"/>
      <c r="L41" s="14"/>
      <c r="M41" s="14"/>
      <c r="N41" s="14"/>
      <c r="O41" s="14"/>
      <c r="P41" s="14"/>
      <c r="Q41" s="14"/>
      <c r="R41" s="14"/>
      <c r="S41" s="14"/>
      <c r="T41" s="14"/>
    </row>
    <row r="42" spans="2:20" x14ac:dyDescent="0.25">
      <c r="B42" s="14"/>
      <c r="C42" s="14"/>
      <c r="D42" s="14"/>
      <c r="E42" s="14"/>
      <c r="G42" s="14"/>
      <c r="H42" s="14"/>
      <c r="I42" s="14"/>
      <c r="J42" s="14"/>
      <c r="K42" s="14"/>
      <c r="L42" s="14"/>
      <c r="M42" s="14"/>
      <c r="N42" s="14"/>
      <c r="O42" s="14"/>
      <c r="P42" s="14"/>
      <c r="Q42" s="14"/>
      <c r="R42" s="14"/>
      <c r="S42" s="14"/>
      <c r="T42" s="14"/>
    </row>
    <row r="43" spans="2:20" x14ac:dyDescent="0.25">
      <c r="B43" s="14"/>
      <c r="C43" s="14"/>
      <c r="D43" s="14"/>
      <c r="E43" s="14"/>
      <c r="F43" s="14"/>
      <c r="G43" s="14"/>
      <c r="H43" s="14"/>
      <c r="I43" s="14"/>
      <c r="J43" s="14"/>
      <c r="K43" s="14"/>
      <c r="L43" s="14"/>
      <c r="M43" s="14"/>
      <c r="N43" s="14"/>
      <c r="O43" s="14"/>
      <c r="P43" s="14"/>
      <c r="Q43" s="14"/>
      <c r="R43" s="14"/>
      <c r="S43" s="14"/>
      <c r="T43" s="14"/>
    </row>
  </sheetData>
  <mergeCells count="2">
    <mergeCell ref="B14:C14"/>
    <mergeCell ref="B15:D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AF4C-A7EB-4185-9541-1EC9C5985317}">
  <dimension ref="A1:N41"/>
  <sheetViews>
    <sheetView showGridLines="0" workbookViewId="0"/>
  </sheetViews>
  <sheetFormatPr baseColWidth="10" defaultRowHeight="15" x14ac:dyDescent="0.25"/>
  <cols>
    <col min="1" max="1" width="3.28515625" customWidth="1"/>
    <col min="2" max="2" width="37.28515625" customWidth="1"/>
    <col min="3" max="8" width="21.42578125" customWidth="1"/>
    <col min="9" max="10" width="16" customWidth="1"/>
    <col min="11" max="11" width="10.5703125" customWidth="1"/>
  </cols>
  <sheetData>
    <row r="1" spans="1:14" x14ac:dyDescent="0.25">
      <c r="A1" s="14"/>
      <c r="B1" s="14"/>
      <c r="C1" s="14"/>
      <c r="D1" s="14"/>
      <c r="E1" s="14"/>
      <c r="F1" s="14"/>
      <c r="G1" s="14"/>
      <c r="H1" s="14"/>
      <c r="I1" s="14"/>
      <c r="J1" s="14"/>
      <c r="K1" s="14"/>
      <c r="L1" s="14"/>
      <c r="M1" s="14"/>
      <c r="N1" s="14"/>
    </row>
    <row r="2" spans="1:14" x14ac:dyDescent="0.25">
      <c r="A2" s="14"/>
      <c r="B2" s="95" t="s">
        <v>135</v>
      </c>
      <c r="C2" s="96"/>
      <c r="D2" s="96"/>
      <c r="E2" s="14"/>
      <c r="F2" s="14"/>
      <c r="G2" s="14"/>
      <c r="H2" s="14"/>
      <c r="I2" s="14"/>
      <c r="J2" s="14"/>
      <c r="K2" s="14"/>
      <c r="L2" s="14"/>
      <c r="M2" s="14"/>
      <c r="N2" s="14"/>
    </row>
    <row r="3" spans="1:14" x14ac:dyDescent="0.25">
      <c r="A3" s="14"/>
      <c r="B3" s="14"/>
      <c r="C3" s="97" t="s">
        <v>61</v>
      </c>
      <c r="D3" s="14"/>
      <c r="E3" s="14"/>
      <c r="F3" s="14"/>
      <c r="G3" s="14"/>
      <c r="H3" s="14"/>
      <c r="I3" s="14"/>
      <c r="J3" s="14"/>
      <c r="K3" s="14"/>
      <c r="L3" s="14"/>
      <c r="M3" s="14"/>
      <c r="N3" s="14"/>
    </row>
    <row r="4" spans="1:14" ht="34.5" customHeight="1" x14ac:dyDescent="0.25">
      <c r="A4" s="14"/>
      <c r="B4" s="34" t="s">
        <v>115</v>
      </c>
      <c r="C4" s="32">
        <v>67.48</v>
      </c>
      <c r="D4" s="14"/>
      <c r="E4" s="14"/>
      <c r="F4" s="14"/>
      <c r="G4" s="14"/>
      <c r="H4" s="14"/>
      <c r="I4" s="14"/>
      <c r="J4" s="14"/>
      <c r="K4" s="14"/>
      <c r="L4" s="14"/>
      <c r="M4" s="14"/>
      <c r="N4" s="14"/>
    </row>
    <row r="5" spans="1:14" ht="27.95" customHeight="1" x14ac:dyDescent="0.25">
      <c r="A5" s="14"/>
      <c r="B5" s="34" t="s">
        <v>44</v>
      </c>
      <c r="C5" s="32">
        <v>25.45</v>
      </c>
      <c r="D5" s="14"/>
      <c r="E5" s="14"/>
      <c r="F5" s="14"/>
      <c r="G5" s="14"/>
      <c r="H5" s="14"/>
      <c r="I5" s="14"/>
      <c r="J5" s="14"/>
      <c r="K5" s="14"/>
      <c r="L5" s="14"/>
      <c r="M5" s="14"/>
      <c r="N5" s="14"/>
    </row>
    <row r="6" spans="1:14" ht="29.1" customHeight="1" x14ac:dyDescent="0.25">
      <c r="A6" s="14"/>
      <c r="B6" s="34" t="s">
        <v>45</v>
      </c>
      <c r="C6" s="32">
        <v>24.61</v>
      </c>
      <c r="D6" s="14"/>
      <c r="E6" s="14"/>
      <c r="F6" s="14"/>
      <c r="G6" s="14"/>
      <c r="H6" s="14"/>
      <c r="I6" s="14"/>
      <c r="J6" s="14"/>
      <c r="K6" s="14"/>
      <c r="L6" s="14"/>
      <c r="M6" s="14"/>
      <c r="N6" s="14"/>
    </row>
    <row r="7" spans="1:14" ht="27" customHeight="1" x14ac:dyDescent="0.25">
      <c r="A7" s="14"/>
      <c r="B7" s="34" t="s">
        <v>46</v>
      </c>
      <c r="C7" s="33">
        <v>8.86</v>
      </c>
      <c r="D7" s="14"/>
      <c r="E7" s="14"/>
      <c r="F7" s="14"/>
      <c r="G7" s="14"/>
      <c r="H7" s="14"/>
      <c r="I7" s="14"/>
      <c r="J7" s="14"/>
      <c r="K7" s="14"/>
      <c r="L7" s="14"/>
      <c r="M7" s="14"/>
      <c r="N7" s="14"/>
    </row>
    <row r="8" spans="1:14" ht="32.1" customHeight="1" x14ac:dyDescent="0.25">
      <c r="A8" s="14"/>
      <c r="B8" s="34" t="s">
        <v>47</v>
      </c>
      <c r="C8" s="33">
        <v>6.27</v>
      </c>
      <c r="D8" s="14"/>
      <c r="E8" s="14"/>
      <c r="F8" s="14"/>
      <c r="G8" s="14"/>
      <c r="H8" s="14"/>
      <c r="I8" s="14"/>
      <c r="J8" s="14"/>
      <c r="K8" s="14"/>
      <c r="L8" s="14"/>
      <c r="M8" s="14"/>
    </row>
    <row r="9" spans="1:14" ht="22.5" x14ac:dyDescent="0.25">
      <c r="A9" s="14"/>
      <c r="B9" s="34" t="s">
        <v>48</v>
      </c>
      <c r="C9" s="33">
        <v>4.95</v>
      </c>
      <c r="D9" s="14"/>
      <c r="E9" s="14"/>
      <c r="F9" s="14"/>
      <c r="G9" s="14"/>
      <c r="H9" s="14"/>
      <c r="I9" s="14"/>
      <c r="J9" s="14"/>
      <c r="K9" s="14"/>
      <c r="L9" s="14"/>
      <c r="M9" s="14"/>
    </row>
    <row r="10" spans="1:14" x14ac:dyDescent="0.25">
      <c r="A10" s="14"/>
      <c r="B10" s="34" t="s">
        <v>49</v>
      </c>
      <c r="C10" s="33">
        <v>6.91</v>
      </c>
      <c r="D10" s="14"/>
      <c r="E10" s="14"/>
      <c r="F10" s="14"/>
      <c r="G10" s="14"/>
      <c r="H10" s="14"/>
      <c r="I10" s="14"/>
      <c r="J10" s="14"/>
      <c r="K10" s="14"/>
      <c r="L10" s="14"/>
      <c r="M10" s="14"/>
    </row>
    <row r="11" spans="1:14" x14ac:dyDescent="0.25">
      <c r="A11" s="14"/>
      <c r="B11" s="115"/>
      <c r="C11" s="116"/>
      <c r="D11" s="14"/>
      <c r="E11" s="14"/>
      <c r="F11" s="14"/>
      <c r="G11" s="14"/>
      <c r="H11" s="14"/>
      <c r="I11" s="14"/>
      <c r="J11" s="14"/>
      <c r="K11" s="14"/>
      <c r="L11" s="14"/>
      <c r="M11" s="14"/>
    </row>
    <row r="12" spans="1:14" ht="72.75" customHeight="1" x14ac:dyDescent="0.25">
      <c r="A12" s="14"/>
      <c r="B12" s="148" t="s">
        <v>136</v>
      </c>
      <c r="C12" s="149"/>
      <c r="D12" s="149"/>
      <c r="E12" s="149"/>
      <c r="F12" s="14"/>
      <c r="G12" s="14"/>
      <c r="H12" s="14"/>
      <c r="I12" s="14"/>
      <c r="J12" s="14"/>
      <c r="K12" s="14"/>
      <c r="L12" s="14"/>
    </row>
    <row r="13" spans="1:14" x14ac:dyDescent="0.25">
      <c r="A13" s="14"/>
      <c r="B13" s="101"/>
      <c r="C13" s="96"/>
      <c r="D13" s="96"/>
      <c r="E13" s="96"/>
      <c r="F13" s="96"/>
      <c r="G13" s="14"/>
      <c r="H13" s="14"/>
      <c r="I13" s="14"/>
      <c r="J13" s="14"/>
      <c r="K13" s="14"/>
      <c r="L13" s="14"/>
      <c r="M13" s="14"/>
    </row>
    <row r="14" spans="1:14" x14ac:dyDescent="0.25">
      <c r="A14" s="14"/>
      <c r="B14" s="35"/>
      <c r="C14" s="14"/>
      <c r="D14" s="14"/>
      <c r="E14" s="14"/>
      <c r="F14" s="14"/>
      <c r="G14" s="14"/>
      <c r="H14" s="14"/>
      <c r="I14" s="14"/>
      <c r="J14" s="14"/>
      <c r="K14" s="14"/>
      <c r="L14" s="14"/>
      <c r="M14" s="14"/>
    </row>
    <row r="15" spans="1:14" x14ac:dyDescent="0.25">
      <c r="A15" s="14"/>
      <c r="B15" s="35"/>
      <c r="C15" s="14"/>
      <c r="D15" s="14"/>
      <c r="E15" s="14"/>
      <c r="F15" s="14"/>
      <c r="G15" s="14"/>
      <c r="H15" s="14"/>
      <c r="I15" s="14"/>
      <c r="J15" s="14"/>
      <c r="K15" s="14"/>
      <c r="L15" s="14"/>
      <c r="M15" s="14"/>
      <c r="N15" s="14"/>
    </row>
    <row r="16" spans="1:14" x14ac:dyDescent="0.25">
      <c r="A16" s="14"/>
      <c r="B16" s="14"/>
      <c r="C16" s="14"/>
      <c r="D16" s="14"/>
      <c r="E16" s="14"/>
      <c r="F16" s="14"/>
      <c r="G16" s="14"/>
      <c r="H16" s="14"/>
      <c r="I16" s="14"/>
      <c r="J16" s="14"/>
      <c r="K16" s="14"/>
      <c r="L16" s="14"/>
      <c r="M16" s="14"/>
      <c r="N16" s="14"/>
    </row>
    <row r="17" spans="1:14" x14ac:dyDescent="0.25">
      <c r="A17" s="14"/>
      <c r="B17" s="14"/>
      <c r="C17" s="14"/>
      <c r="D17" s="14"/>
      <c r="E17" s="14"/>
      <c r="F17" s="14"/>
      <c r="G17" s="14"/>
      <c r="H17" s="14"/>
      <c r="I17" s="14"/>
      <c r="J17" s="14"/>
      <c r="K17" s="14"/>
      <c r="L17" s="14"/>
      <c r="M17" s="14"/>
      <c r="N17" s="14"/>
    </row>
    <row r="18" spans="1:14" x14ac:dyDescent="0.25">
      <c r="A18" s="14"/>
      <c r="B18" s="14"/>
      <c r="C18" s="14"/>
      <c r="D18" s="14"/>
      <c r="E18" s="14"/>
      <c r="F18" s="14"/>
      <c r="G18" s="14"/>
      <c r="H18" s="14"/>
      <c r="I18" s="14"/>
      <c r="J18" s="14"/>
      <c r="K18" s="14"/>
      <c r="L18" s="14"/>
      <c r="M18" s="14"/>
      <c r="N18" s="14"/>
    </row>
    <row r="19" spans="1:14" x14ac:dyDescent="0.25">
      <c r="A19" s="14"/>
      <c r="B19" s="14"/>
      <c r="C19" s="14"/>
      <c r="D19" s="14"/>
      <c r="E19" s="14"/>
      <c r="F19" s="14"/>
      <c r="G19" s="14"/>
      <c r="H19" s="14"/>
      <c r="I19" s="14"/>
      <c r="J19" s="14"/>
      <c r="K19" s="14"/>
      <c r="L19" s="14"/>
      <c r="M19" s="14"/>
      <c r="N19" s="14"/>
    </row>
    <row r="20" spans="1:14" x14ac:dyDescent="0.25">
      <c r="A20" s="14"/>
      <c r="B20" s="14"/>
      <c r="C20" s="14"/>
      <c r="D20" s="14"/>
      <c r="E20" s="14"/>
      <c r="F20" s="14"/>
      <c r="G20" s="14"/>
      <c r="H20" s="14"/>
      <c r="I20" s="14"/>
      <c r="J20" s="14"/>
      <c r="K20" s="14"/>
      <c r="L20" s="14"/>
      <c r="M20" s="14"/>
      <c r="N20" s="14"/>
    </row>
    <row r="21" spans="1:14" x14ac:dyDescent="0.25">
      <c r="A21" s="14"/>
      <c r="B21" s="14"/>
      <c r="C21" s="14"/>
      <c r="D21" s="14"/>
      <c r="E21" s="14"/>
      <c r="F21" s="14"/>
      <c r="G21" s="14"/>
      <c r="H21" s="14"/>
      <c r="I21" s="14"/>
      <c r="J21" s="14"/>
      <c r="K21" s="14"/>
      <c r="L21" s="14"/>
      <c r="M21" s="14"/>
      <c r="N21" s="14"/>
    </row>
    <row r="22" spans="1:14" x14ac:dyDescent="0.25">
      <c r="A22" s="14"/>
      <c r="B22" s="14"/>
      <c r="C22" s="14"/>
      <c r="D22" s="14"/>
      <c r="E22" s="14"/>
      <c r="F22" s="14"/>
      <c r="G22" s="14"/>
      <c r="H22" s="14"/>
      <c r="I22" s="14"/>
      <c r="J22" s="14"/>
      <c r="K22" s="14"/>
      <c r="L22" s="14"/>
      <c r="M22" s="14"/>
      <c r="N22" s="14"/>
    </row>
    <row r="23" spans="1:14" x14ac:dyDescent="0.25">
      <c r="A23" s="14"/>
      <c r="B23" s="14"/>
      <c r="C23" s="14"/>
      <c r="D23" s="14"/>
      <c r="E23" s="14"/>
      <c r="F23" s="14"/>
      <c r="G23" s="14"/>
      <c r="H23" s="14"/>
      <c r="I23" s="14"/>
      <c r="J23" s="14"/>
      <c r="K23" s="14"/>
      <c r="L23" s="14"/>
      <c r="M23" s="14"/>
      <c r="N23" s="14"/>
    </row>
    <row r="24" spans="1:14" x14ac:dyDescent="0.25">
      <c r="A24" s="14"/>
      <c r="B24" s="14"/>
      <c r="C24" s="14"/>
      <c r="D24" s="14"/>
      <c r="E24" s="14"/>
      <c r="F24" s="14"/>
      <c r="G24" s="14"/>
      <c r="H24" s="14"/>
      <c r="I24" s="14"/>
      <c r="J24" s="14"/>
      <c r="K24" s="14"/>
      <c r="L24" s="14"/>
      <c r="M24" s="14"/>
      <c r="N24" s="14"/>
    </row>
    <row r="25" spans="1:14" x14ac:dyDescent="0.25">
      <c r="A25" s="14"/>
      <c r="B25" s="14"/>
      <c r="C25" s="14"/>
      <c r="D25" s="14"/>
      <c r="E25" s="14"/>
      <c r="F25" s="14"/>
      <c r="G25" s="14"/>
      <c r="H25" s="14"/>
      <c r="I25" s="14"/>
      <c r="J25" s="14"/>
      <c r="K25" s="14"/>
      <c r="L25" s="14"/>
      <c r="M25" s="14"/>
      <c r="N25" s="14"/>
    </row>
    <row r="26" spans="1:14" x14ac:dyDescent="0.25">
      <c r="A26" s="14"/>
      <c r="B26" s="14"/>
      <c r="C26" s="14"/>
      <c r="D26" s="14"/>
      <c r="E26" s="14"/>
      <c r="F26" s="14"/>
      <c r="G26" s="14"/>
      <c r="H26" s="14"/>
      <c r="I26" s="14"/>
      <c r="J26" s="14"/>
      <c r="K26" s="14"/>
      <c r="L26" s="14"/>
      <c r="M26" s="14"/>
      <c r="N26" s="14"/>
    </row>
    <row r="27" spans="1:14" x14ac:dyDescent="0.25">
      <c r="A27" s="14"/>
      <c r="B27" s="14"/>
      <c r="C27" s="14"/>
      <c r="D27" s="14"/>
      <c r="E27" s="14"/>
      <c r="F27" s="14"/>
      <c r="G27" s="14"/>
      <c r="H27" s="14"/>
      <c r="I27" s="14"/>
      <c r="J27" s="14"/>
      <c r="K27" s="14"/>
      <c r="L27" s="14"/>
      <c r="M27" s="14"/>
      <c r="N27" s="14"/>
    </row>
    <row r="28" spans="1:14" x14ac:dyDescent="0.25">
      <c r="A28" s="14"/>
      <c r="B28" s="14"/>
      <c r="C28" s="14"/>
      <c r="D28" s="14"/>
      <c r="E28" s="14"/>
      <c r="F28" s="14"/>
      <c r="G28" s="14"/>
      <c r="H28" s="14"/>
      <c r="I28" s="14"/>
      <c r="J28" s="14"/>
      <c r="K28" s="14"/>
      <c r="L28" s="14"/>
      <c r="M28" s="14"/>
      <c r="N28" s="14"/>
    </row>
    <row r="29" spans="1:14" x14ac:dyDescent="0.25">
      <c r="A29" s="14"/>
      <c r="B29" s="14"/>
      <c r="C29" s="14"/>
      <c r="D29" s="14"/>
      <c r="E29" s="14"/>
      <c r="F29" s="14"/>
      <c r="G29" s="14"/>
      <c r="H29" s="14"/>
      <c r="I29" s="14"/>
      <c r="J29" s="14"/>
      <c r="K29" s="14"/>
      <c r="L29" s="14"/>
      <c r="M29" s="14"/>
      <c r="N29" s="14"/>
    </row>
    <row r="30" spans="1:14" x14ac:dyDescent="0.25">
      <c r="A30" s="14"/>
      <c r="B30" s="14"/>
      <c r="C30" s="14"/>
      <c r="D30" s="14"/>
      <c r="E30" s="14"/>
      <c r="F30" s="14"/>
      <c r="G30" s="14"/>
      <c r="H30" s="14"/>
      <c r="I30" s="14"/>
      <c r="J30" s="14"/>
      <c r="K30" s="14"/>
      <c r="L30" s="14"/>
      <c r="M30" s="14"/>
      <c r="N30" s="14"/>
    </row>
    <row r="31" spans="1:14" x14ac:dyDescent="0.25">
      <c r="A31" s="14"/>
      <c r="B31" s="14"/>
      <c r="C31" s="14"/>
      <c r="D31" s="14"/>
      <c r="E31" s="14"/>
      <c r="F31" s="14"/>
      <c r="G31" s="14"/>
      <c r="H31" s="14"/>
      <c r="I31" s="14"/>
      <c r="J31" s="14"/>
      <c r="K31" s="14"/>
      <c r="L31" s="14"/>
      <c r="M31" s="14"/>
      <c r="N31" s="14"/>
    </row>
    <row r="32" spans="1:14" x14ac:dyDescent="0.25">
      <c r="A32" s="14"/>
      <c r="B32" s="14"/>
      <c r="C32" s="14"/>
      <c r="D32" s="14"/>
      <c r="E32" s="14"/>
      <c r="F32" s="14"/>
      <c r="G32" s="14"/>
      <c r="H32" s="14"/>
      <c r="I32" s="14"/>
      <c r="J32" s="14"/>
      <c r="K32" s="14"/>
      <c r="L32" s="14"/>
      <c r="M32" s="14"/>
      <c r="N32" s="14"/>
    </row>
    <row r="33" spans="1:14" x14ac:dyDescent="0.25">
      <c r="A33" s="14"/>
      <c r="B33" s="14"/>
      <c r="C33" s="14"/>
      <c r="D33" s="14"/>
      <c r="E33" s="14"/>
      <c r="F33" s="14"/>
      <c r="G33" s="14"/>
      <c r="H33" s="14"/>
      <c r="I33" s="14"/>
      <c r="J33" s="14"/>
      <c r="K33" s="14"/>
      <c r="L33" s="14"/>
      <c r="M33" s="14"/>
      <c r="N33" s="14"/>
    </row>
    <row r="34" spans="1:14" x14ac:dyDescent="0.25">
      <c r="A34" s="14"/>
      <c r="B34" s="14"/>
      <c r="C34" s="14"/>
      <c r="D34" s="14"/>
      <c r="E34" s="14"/>
      <c r="F34" s="14"/>
      <c r="G34" s="14"/>
      <c r="H34" s="14"/>
      <c r="I34" s="14"/>
      <c r="J34" s="14"/>
      <c r="K34" s="14"/>
      <c r="L34" s="14"/>
      <c r="M34" s="14"/>
      <c r="N34" s="14"/>
    </row>
    <row r="35" spans="1:14" x14ac:dyDescent="0.25">
      <c r="A35" s="14"/>
      <c r="B35" s="14"/>
      <c r="C35" s="14"/>
      <c r="D35" s="14"/>
      <c r="E35" s="14"/>
      <c r="F35" s="14"/>
      <c r="G35" s="14"/>
      <c r="H35" s="14"/>
      <c r="I35" s="14"/>
      <c r="J35" s="14"/>
      <c r="K35" s="14"/>
      <c r="L35" s="14"/>
      <c r="M35" s="14"/>
      <c r="N35" s="14"/>
    </row>
    <row r="36" spans="1:14" x14ac:dyDescent="0.25">
      <c r="A36" s="14"/>
      <c r="B36" s="14"/>
      <c r="C36" s="14"/>
      <c r="D36" s="14"/>
      <c r="E36" s="14"/>
      <c r="F36" s="14"/>
      <c r="G36" s="14"/>
      <c r="H36" s="14"/>
      <c r="I36" s="14"/>
      <c r="J36" s="14"/>
      <c r="K36" s="14"/>
      <c r="L36" s="14"/>
      <c r="M36" s="14"/>
      <c r="N36" s="14"/>
    </row>
    <row r="37" spans="1:14" x14ac:dyDescent="0.25">
      <c r="A37" s="14"/>
      <c r="B37" s="14"/>
      <c r="C37" s="14"/>
      <c r="D37" s="14"/>
      <c r="E37" s="14"/>
      <c r="F37" s="14"/>
      <c r="G37" s="14"/>
      <c r="H37" s="14"/>
      <c r="I37" s="14"/>
      <c r="J37" s="14"/>
      <c r="K37" s="14"/>
      <c r="L37" s="14"/>
      <c r="M37" s="14"/>
      <c r="N37" s="14"/>
    </row>
    <row r="38" spans="1:14" x14ac:dyDescent="0.25">
      <c r="A38" s="14"/>
      <c r="B38" s="14"/>
      <c r="C38" s="14"/>
      <c r="D38" s="14"/>
      <c r="E38" s="14"/>
      <c r="F38" s="14"/>
      <c r="G38" s="14"/>
      <c r="H38" s="14"/>
      <c r="I38" s="14"/>
      <c r="J38" s="14"/>
      <c r="K38" s="14"/>
      <c r="L38" s="14"/>
      <c r="M38" s="14"/>
      <c r="N38" s="14"/>
    </row>
    <row r="39" spans="1:14" x14ac:dyDescent="0.25">
      <c r="A39" s="14"/>
      <c r="B39" s="14"/>
      <c r="C39" s="14"/>
      <c r="D39" s="14"/>
      <c r="E39" s="14"/>
      <c r="F39" s="14"/>
      <c r="G39" s="14"/>
      <c r="H39" s="14"/>
      <c r="I39" s="14"/>
      <c r="J39" s="14"/>
      <c r="K39" s="14"/>
      <c r="L39" s="14"/>
      <c r="M39" s="14"/>
      <c r="N39" s="14"/>
    </row>
    <row r="40" spans="1:14" x14ac:dyDescent="0.25">
      <c r="A40" s="14"/>
      <c r="B40" s="14"/>
      <c r="C40" s="14"/>
      <c r="D40" s="14"/>
      <c r="E40" s="14"/>
      <c r="F40" s="14"/>
      <c r="G40" s="14"/>
      <c r="H40" s="14"/>
      <c r="I40" s="14"/>
      <c r="J40" s="14"/>
      <c r="K40" s="14"/>
      <c r="L40" s="14"/>
      <c r="M40" s="14"/>
      <c r="N40" s="14"/>
    </row>
    <row r="41" spans="1:14" x14ac:dyDescent="0.25">
      <c r="A41" s="14"/>
      <c r="B41" s="14"/>
      <c r="C41" s="14"/>
      <c r="D41" s="14"/>
      <c r="E41" s="14"/>
      <c r="F41" s="14"/>
      <c r="G41" s="14"/>
      <c r="H41" s="14"/>
      <c r="I41" s="14"/>
      <c r="J41" s="14"/>
      <c r="K41" s="14"/>
      <c r="L41" s="14"/>
      <c r="M41" s="14"/>
      <c r="N41" s="14"/>
    </row>
  </sheetData>
  <mergeCells count="1">
    <mergeCell ref="B12:E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FE014-B49D-4129-A622-D84981E95D7D}">
  <dimension ref="A1:P30"/>
  <sheetViews>
    <sheetView showGridLines="0" workbookViewId="0"/>
  </sheetViews>
  <sheetFormatPr baseColWidth="10" defaultRowHeight="15" x14ac:dyDescent="0.25"/>
  <cols>
    <col min="1" max="1" width="3.5703125" customWidth="1"/>
    <col min="2" max="2" width="65.85546875" customWidth="1"/>
    <col min="3" max="3" width="14.7109375" customWidth="1"/>
    <col min="4" max="4" width="14.85546875" customWidth="1"/>
    <col min="5" max="5" width="15.42578125" customWidth="1"/>
    <col min="6" max="6" width="13.140625" customWidth="1"/>
  </cols>
  <sheetData>
    <row r="1" spans="1:16" x14ac:dyDescent="0.25">
      <c r="A1" s="14"/>
      <c r="B1" s="14"/>
      <c r="C1" s="14"/>
      <c r="D1" s="14"/>
      <c r="E1" s="14"/>
      <c r="F1" s="14"/>
      <c r="G1" s="14"/>
      <c r="H1" s="14"/>
      <c r="I1" s="14"/>
      <c r="J1" s="14"/>
      <c r="K1" s="14"/>
    </row>
    <row r="2" spans="1:16" x14ac:dyDescent="0.25">
      <c r="A2" s="14"/>
      <c r="B2" s="95" t="s">
        <v>137</v>
      </c>
      <c r="C2" s="14"/>
      <c r="D2" s="14"/>
      <c r="E2" s="14"/>
      <c r="F2" s="14"/>
      <c r="G2" s="14"/>
      <c r="H2" s="14" t="s">
        <v>64</v>
      </c>
      <c r="I2" s="14"/>
      <c r="J2" s="14"/>
      <c r="K2" s="14"/>
    </row>
    <row r="3" spans="1:16" x14ac:dyDescent="0.25">
      <c r="A3" s="14"/>
      <c r="B3" s="14"/>
      <c r="C3" s="14"/>
      <c r="D3" s="14"/>
      <c r="E3" s="14"/>
      <c r="F3" s="130" t="s">
        <v>74</v>
      </c>
      <c r="G3" s="14"/>
      <c r="H3" s="14"/>
      <c r="I3" s="14"/>
      <c r="J3" s="14"/>
      <c r="K3" s="14"/>
    </row>
    <row r="4" spans="1:16" x14ac:dyDescent="0.25">
      <c r="A4" s="14"/>
      <c r="B4" s="150" t="s">
        <v>63</v>
      </c>
      <c r="C4" s="150" t="s">
        <v>88</v>
      </c>
      <c r="D4" s="151"/>
      <c r="E4" s="151"/>
      <c r="F4" s="152" t="s">
        <v>3</v>
      </c>
      <c r="G4" s="14"/>
      <c r="H4" s="14"/>
      <c r="I4" s="14"/>
      <c r="J4" s="14"/>
      <c r="K4" s="14"/>
    </row>
    <row r="5" spans="1:16" ht="24.75" customHeight="1" x14ac:dyDescent="0.25">
      <c r="A5" s="14"/>
      <c r="B5" s="150"/>
      <c r="C5" s="36" t="s">
        <v>0</v>
      </c>
      <c r="D5" s="36" t="s">
        <v>1</v>
      </c>
      <c r="E5" s="36" t="s">
        <v>2</v>
      </c>
      <c r="F5" s="153"/>
      <c r="G5" s="14"/>
      <c r="H5" s="14"/>
      <c r="I5" s="14"/>
      <c r="J5" s="14"/>
      <c r="K5" s="14"/>
    </row>
    <row r="6" spans="1:16" x14ac:dyDescent="0.25">
      <c r="A6" s="14"/>
      <c r="B6" s="47" t="s">
        <v>7</v>
      </c>
      <c r="C6" s="48"/>
      <c r="D6" s="48"/>
      <c r="E6" s="48"/>
      <c r="F6" s="49"/>
      <c r="G6" s="14"/>
      <c r="H6" s="14"/>
      <c r="I6" s="14"/>
      <c r="J6" s="14"/>
      <c r="K6" s="14"/>
    </row>
    <row r="7" spans="1:16" x14ac:dyDescent="0.25">
      <c r="A7" s="14"/>
      <c r="B7" s="41" t="s">
        <v>4</v>
      </c>
      <c r="C7" s="42">
        <v>64.343904296510402</v>
      </c>
      <c r="D7" s="42">
        <v>75.808325210605005</v>
      </c>
      <c r="E7" s="42">
        <v>79.8269735270176</v>
      </c>
      <c r="F7" s="43">
        <v>74.879297195095702</v>
      </c>
      <c r="G7" s="14"/>
      <c r="H7" s="14"/>
      <c r="I7" s="14"/>
    </row>
    <row r="8" spans="1:16" x14ac:dyDescent="0.25">
      <c r="A8" s="14"/>
      <c r="B8" s="41" t="s">
        <v>5</v>
      </c>
      <c r="C8" s="42">
        <v>81.993344523052897</v>
      </c>
      <c r="D8" s="42">
        <v>77.208317344631396</v>
      </c>
      <c r="E8" s="42">
        <v>78.395071037297001</v>
      </c>
      <c r="F8" s="43">
        <v>78.139542964742802</v>
      </c>
      <c r="G8" s="14"/>
      <c r="H8" s="14"/>
      <c r="I8" s="14"/>
      <c r="J8" s="14"/>
      <c r="K8" s="14"/>
      <c r="L8" s="14"/>
      <c r="M8" s="14"/>
      <c r="N8" s="14"/>
      <c r="O8" s="14"/>
      <c r="P8" s="14"/>
    </row>
    <row r="9" spans="1:16" x14ac:dyDescent="0.25">
      <c r="A9" s="14"/>
      <c r="B9" s="50" t="s">
        <v>6</v>
      </c>
      <c r="C9" s="45">
        <v>72.060380850804606</v>
      </c>
      <c r="D9" s="45">
        <v>78.742826509859398</v>
      </c>
      <c r="E9" s="45">
        <v>80.349595864306295</v>
      </c>
      <c r="F9" s="46">
        <v>78.073179331513799</v>
      </c>
      <c r="G9" s="14"/>
      <c r="H9" s="14"/>
      <c r="I9" s="14"/>
      <c r="J9" s="14"/>
      <c r="K9" s="14"/>
      <c r="L9" s="14"/>
      <c r="M9" s="14"/>
      <c r="N9" s="14"/>
      <c r="O9" s="14"/>
      <c r="P9" s="14"/>
    </row>
    <row r="10" spans="1:16" ht="25.5" customHeight="1" x14ac:dyDescent="0.25">
      <c r="A10" s="14"/>
      <c r="B10" s="128" t="s">
        <v>109</v>
      </c>
      <c r="C10" s="42"/>
      <c r="D10" s="42"/>
      <c r="E10" s="42"/>
      <c r="F10" s="43"/>
      <c r="G10" s="14"/>
      <c r="H10" s="14"/>
      <c r="I10" s="14"/>
      <c r="J10" s="14"/>
      <c r="K10" s="14"/>
    </row>
    <row r="11" spans="1:16" x14ac:dyDescent="0.25">
      <c r="A11" s="14"/>
      <c r="B11" s="41" t="s">
        <v>8</v>
      </c>
      <c r="C11" s="42">
        <v>38.598053788046499</v>
      </c>
      <c r="D11" s="42">
        <v>30.768339959568198</v>
      </c>
      <c r="E11" s="42">
        <v>33.9987172608813</v>
      </c>
      <c r="F11" s="43">
        <v>32.5422871756764</v>
      </c>
      <c r="G11" s="14"/>
      <c r="H11" s="14"/>
      <c r="I11" s="14"/>
      <c r="J11" s="14"/>
      <c r="K11" s="14"/>
    </row>
    <row r="12" spans="1:16" x14ac:dyDescent="0.25">
      <c r="A12" s="14"/>
      <c r="B12" s="41" t="s">
        <v>87</v>
      </c>
      <c r="C12" s="42">
        <v>22.2618712947151</v>
      </c>
      <c r="D12" s="42">
        <v>14.1753077556146</v>
      </c>
      <c r="E12" s="42">
        <v>19.923971841792799</v>
      </c>
      <c r="F12" s="43">
        <v>16.4336380938114</v>
      </c>
      <c r="G12" s="14"/>
      <c r="H12" s="14"/>
      <c r="I12" s="14"/>
      <c r="J12" s="14"/>
      <c r="K12" s="14"/>
    </row>
    <row r="13" spans="1:16" ht="25.5" customHeight="1" x14ac:dyDescent="0.25">
      <c r="A13" s="14"/>
      <c r="B13" s="44" t="s">
        <v>126</v>
      </c>
      <c r="C13" s="45">
        <v>83.8116452139476</v>
      </c>
      <c r="D13" s="45">
        <v>77.118281606455895</v>
      </c>
      <c r="E13" s="45">
        <v>71.551873124561993</v>
      </c>
      <c r="F13" s="46">
        <v>77.018437607882603</v>
      </c>
      <c r="G13" s="14"/>
      <c r="H13" s="14"/>
      <c r="I13" s="14"/>
      <c r="J13" s="14"/>
      <c r="K13" s="14"/>
    </row>
    <row r="14" spans="1:16" x14ac:dyDescent="0.25">
      <c r="A14" s="14"/>
      <c r="B14" s="14"/>
      <c r="C14" s="14"/>
      <c r="D14" s="14"/>
      <c r="E14" s="14"/>
      <c r="F14" s="14"/>
      <c r="G14" s="14"/>
      <c r="H14" s="14"/>
      <c r="I14" s="14"/>
      <c r="J14" s="14"/>
      <c r="K14" s="14"/>
    </row>
    <row r="15" spans="1:16" ht="50.25" customHeight="1" x14ac:dyDescent="0.25">
      <c r="A15" s="14"/>
      <c r="B15" s="154" t="s">
        <v>113</v>
      </c>
      <c r="C15" s="155"/>
      <c r="D15" s="155"/>
      <c r="E15" s="155"/>
      <c r="F15" s="155"/>
      <c r="G15" s="14"/>
      <c r="H15" s="14"/>
      <c r="I15" s="14"/>
      <c r="J15" s="14"/>
      <c r="K15" s="14"/>
    </row>
    <row r="16" spans="1:16" x14ac:dyDescent="0.25">
      <c r="A16" s="14"/>
      <c r="B16" s="95"/>
      <c r="C16" s="14"/>
      <c r="D16" s="14"/>
      <c r="E16" s="14"/>
      <c r="F16" s="14"/>
      <c r="G16" s="14"/>
      <c r="H16" s="14"/>
      <c r="I16" s="14"/>
      <c r="J16" s="14"/>
      <c r="K16" s="14"/>
    </row>
    <row r="17" spans="1:11" x14ac:dyDescent="0.25">
      <c r="A17" s="14"/>
      <c r="B17" s="95"/>
      <c r="C17" s="14"/>
      <c r="D17" s="14"/>
      <c r="E17" s="14"/>
      <c r="F17" s="14"/>
      <c r="G17" s="14"/>
      <c r="H17" s="14"/>
      <c r="I17" s="14"/>
      <c r="J17" s="14"/>
      <c r="K17" s="14"/>
    </row>
    <row r="18" spans="1:11" x14ac:dyDescent="0.25">
      <c r="A18" s="14"/>
      <c r="B18" s="14"/>
      <c r="C18" s="14"/>
      <c r="D18" s="14"/>
      <c r="E18" s="14"/>
      <c r="F18" s="14"/>
      <c r="G18" s="14"/>
      <c r="H18" s="14"/>
      <c r="I18" s="14"/>
      <c r="J18" s="14"/>
      <c r="K18" s="14"/>
    </row>
    <row r="19" spans="1:11" x14ac:dyDescent="0.25">
      <c r="A19" s="14"/>
      <c r="B19" s="14"/>
      <c r="C19" s="14"/>
      <c r="D19" s="14"/>
      <c r="E19" s="14"/>
      <c r="F19" s="14"/>
      <c r="G19" s="14"/>
      <c r="H19" s="14"/>
      <c r="I19" s="14"/>
      <c r="J19" s="14"/>
      <c r="K19" s="14"/>
    </row>
    <row r="20" spans="1:11" x14ac:dyDescent="0.25">
      <c r="A20" s="14"/>
      <c r="B20" s="14"/>
      <c r="C20" s="14"/>
      <c r="D20" s="14"/>
      <c r="E20" s="14"/>
      <c r="F20" s="14"/>
      <c r="G20" s="14"/>
      <c r="H20" s="14"/>
      <c r="I20" s="14"/>
      <c r="J20" s="14"/>
      <c r="K20" s="14"/>
    </row>
    <row r="21" spans="1:11" x14ac:dyDescent="0.25">
      <c r="A21" s="14"/>
      <c r="B21" s="14"/>
      <c r="C21" s="14"/>
      <c r="D21" s="14"/>
      <c r="E21" s="14"/>
      <c r="F21" s="14"/>
      <c r="G21" s="14"/>
      <c r="H21" s="14"/>
      <c r="I21" s="14"/>
      <c r="J21" s="14"/>
      <c r="K21" s="14"/>
    </row>
    <row r="22" spans="1:11" x14ac:dyDescent="0.25">
      <c r="A22" s="14"/>
      <c r="B22" s="14"/>
      <c r="C22" s="14"/>
      <c r="D22" s="14"/>
      <c r="E22" s="14"/>
      <c r="F22" s="14"/>
      <c r="G22" s="14"/>
      <c r="H22" s="14"/>
      <c r="I22" s="14"/>
      <c r="J22" s="14"/>
      <c r="K22" s="14"/>
    </row>
    <row r="23" spans="1:11" x14ac:dyDescent="0.25">
      <c r="A23" s="14"/>
      <c r="B23" s="14"/>
      <c r="C23" s="14"/>
      <c r="D23" s="14"/>
      <c r="E23" s="14"/>
      <c r="F23" s="14"/>
      <c r="G23" s="14"/>
      <c r="H23" s="14"/>
      <c r="I23" s="14"/>
      <c r="J23" s="14"/>
      <c r="K23" s="14"/>
    </row>
    <row r="24" spans="1:11" x14ac:dyDescent="0.25">
      <c r="A24" s="14"/>
      <c r="B24" s="14"/>
      <c r="C24" s="14"/>
      <c r="D24" s="14"/>
      <c r="E24" s="14"/>
      <c r="F24" s="14"/>
      <c r="G24" s="14"/>
      <c r="H24" s="14"/>
      <c r="I24" s="14"/>
      <c r="J24" s="14"/>
      <c r="K24" s="14"/>
    </row>
    <row r="25" spans="1:11" x14ac:dyDescent="0.25">
      <c r="A25" s="14"/>
      <c r="B25" s="14"/>
      <c r="C25" s="14"/>
      <c r="D25" s="14"/>
      <c r="E25" s="14"/>
      <c r="F25" s="14"/>
      <c r="G25" s="14"/>
      <c r="H25" s="14"/>
      <c r="I25" s="14"/>
      <c r="J25" s="14"/>
      <c r="K25" s="14"/>
    </row>
    <row r="26" spans="1:11" x14ac:dyDescent="0.25">
      <c r="A26" s="14"/>
      <c r="B26" s="14"/>
      <c r="C26" s="14"/>
      <c r="D26" s="14"/>
      <c r="E26" s="14"/>
      <c r="F26" s="14"/>
      <c r="G26" s="14"/>
      <c r="H26" s="14"/>
      <c r="I26" s="14"/>
      <c r="J26" s="14"/>
      <c r="K26" s="14"/>
    </row>
    <row r="27" spans="1:11" x14ac:dyDescent="0.25">
      <c r="A27" s="14"/>
      <c r="B27" s="14"/>
      <c r="C27" s="14"/>
      <c r="D27" s="14"/>
      <c r="E27" s="14"/>
      <c r="F27" s="14"/>
      <c r="G27" s="14"/>
      <c r="H27" s="14"/>
      <c r="I27" s="14"/>
      <c r="J27" s="14"/>
      <c r="K27" s="14"/>
    </row>
    <row r="28" spans="1:11" x14ac:dyDescent="0.25">
      <c r="A28" s="14"/>
      <c r="B28" s="14"/>
      <c r="C28" s="14"/>
      <c r="D28" s="14"/>
      <c r="E28" s="14"/>
      <c r="F28" s="14"/>
      <c r="G28" s="14"/>
      <c r="H28" s="14"/>
      <c r="I28" s="14"/>
      <c r="J28" s="14"/>
      <c r="K28" s="14"/>
    </row>
    <row r="30" spans="1:11" x14ac:dyDescent="0.25">
      <c r="C30" s="1"/>
      <c r="D30" s="1"/>
      <c r="E30" s="1"/>
      <c r="F30" s="1"/>
    </row>
  </sheetData>
  <mergeCells count="4">
    <mergeCell ref="C4:E4"/>
    <mergeCell ref="F4:F5"/>
    <mergeCell ref="B4:B5"/>
    <mergeCell ref="B15:F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95FCE-FEB8-45E3-B8BF-C8B9B39C3B15}">
  <dimension ref="A1:X41"/>
  <sheetViews>
    <sheetView showGridLines="0" workbookViewId="0"/>
  </sheetViews>
  <sheetFormatPr baseColWidth="10" defaultRowHeight="15" x14ac:dyDescent="0.25"/>
  <cols>
    <col min="1" max="1" width="3.140625" customWidth="1"/>
    <col min="2" max="2" width="31.42578125" customWidth="1"/>
    <col min="3" max="4" width="26.42578125" style="1" customWidth="1"/>
    <col min="5" max="5" width="18" style="1" customWidth="1"/>
    <col min="6" max="7" width="26.42578125" style="1" customWidth="1"/>
  </cols>
  <sheetData>
    <row r="1" spans="1:19" x14ac:dyDescent="0.25">
      <c r="A1" s="14"/>
      <c r="B1" s="14"/>
      <c r="C1" s="38"/>
      <c r="D1" s="14"/>
      <c r="E1" s="14"/>
      <c r="F1" s="14"/>
      <c r="G1" s="14"/>
      <c r="H1" s="14"/>
      <c r="I1" s="12"/>
      <c r="J1" s="12"/>
      <c r="K1" s="12"/>
    </row>
    <row r="2" spans="1:19" x14ac:dyDescent="0.25">
      <c r="A2" s="14"/>
      <c r="B2" s="95" t="s">
        <v>127</v>
      </c>
      <c r="C2" s="38"/>
      <c r="D2" s="14"/>
      <c r="E2" s="14"/>
      <c r="F2" s="14"/>
      <c r="G2" s="14"/>
      <c r="H2" s="14"/>
      <c r="I2" s="12"/>
      <c r="J2" s="12"/>
      <c r="K2" s="12"/>
    </row>
    <row r="3" spans="1:19" x14ac:dyDescent="0.25">
      <c r="A3" s="14"/>
      <c r="B3" s="14"/>
      <c r="C3" s="38"/>
      <c r="D3" s="38"/>
      <c r="E3" s="38"/>
      <c r="F3" s="38"/>
      <c r="G3" s="97" t="s">
        <v>61</v>
      </c>
      <c r="H3" s="14"/>
      <c r="I3" s="12"/>
      <c r="J3" s="12"/>
      <c r="K3" s="12"/>
    </row>
    <row r="4" spans="1:19" ht="32.25" customHeight="1" x14ac:dyDescent="0.25">
      <c r="A4" s="14"/>
      <c r="B4" s="150" t="s">
        <v>63</v>
      </c>
      <c r="C4" s="152" t="s">
        <v>10</v>
      </c>
      <c r="D4" s="156"/>
      <c r="E4" s="156"/>
      <c r="F4" s="156"/>
      <c r="G4" s="156"/>
      <c r="H4" s="14"/>
      <c r="I4" s="12"/>
      <c r="J4" s="12"/>
      <c r="K4" s="12"/>
    </row>
    <row r="5" spans="1:19" ht="50.25" customHeight="1" x14ac:dyDescent="0.25">
      <c r="A5" s="14"/>
      <c r="B5" s="150"/>
      <c r="C5" s="36" t="s">
        <v>128</v>
      </c>
      <c r="D5" s="36" t="s">
        <v>129</v>
      </c>
      <c r="E5" s="36" t="s">
        <v>130</v>
      </c>
      <c r="F5" s="36" t="s">
        <v>131</v>
      </c>
      <c r="G5" s="36" t="s">
        <v>132</v>
      </c>
      <c r="H5" s="14"/>
      <c r="I5" s="12"/>
      <c r="J5" s="12"/>
      <c r="K5" s="12"/>
    </row>
    <row r="6" spans="1:19" x14ac:dyDescent="0.25">
      <c r="A6" s="14"/>
      <c r="B6" s="47" t="s">
        <v>69</v>
      </c>
      <c r="C6" s="78">
        <f>SUM(C7:C8)</f>
        <v>73.19</v>
      </c>
      <c r="D6" s="78">
        <f t="shared" ref="D6" si="0">SUM(D7:D8)</f>
        <v>71.069999999999993</v>
      </c>
      <c r="E6" s="78">
        <f t="shared" ref="E6" si="1">SUM(E7:E8)</f>
        <v>82.949999999999989</v>
      </c>
      <c r="F6" s="78">
        <f t="shared" ref="F6" si="2">SUM(F7:F8)</f>
        <v>64.34</v>
      </c>
      <c r="G6" s="78">
        <f t="shared" ref="G6" si="3">SUM(G7:G8)</f>
        <v>50</v>
      </c>
      <c r="H6" s="14"/>
      <c r="I6" s="12"/>
      <c r="J6" s="12"/>
      <c r="K6" s="12"/>
      <c r="L6" s="12"/>
      <c r="M6" s="12"/>
      <c r="N6" s="12"/>
      <c r="O6" s="12"/>
      <c r="P6" s="12"/>
      <c r="Q6" s="12"/>
      <c r="R6" s="12"/>
      <c r="S6" s="12"/>
    </row>
    <row r="7" spans="1:19" x14ac:dyDescent="0.25">
      <c r="A7" s="14"/>
      <c r="B7" s="118" t="s">
        <v>101</v>
      </c>
      <c r="C7" s="42">
        <v>25.47</v>
      </c>
      <c r="D7" s="42">
        <v>23</v>
      </c>
      <c r="E7" s="42">
        <v>52.3</v>
      </c>
      <c r="F7" s="42">
        <v>27.09</v>
      </c>
      <c r="G7" s="42">
        <v>17.829999999999998</v>
      </c>
      <c r="H7" s="14"/>
      <c r="I7" s="12"/>
      <c r="J7" s="12"/>
      <c r="K7" s="12"/>
      <c r="L7" s="12"/>
      <c r="M7" s="12"/>
      <c r="N7" s="12"/>
      <c r="O7" s="12"/>
      <c r="P7" s="12"/>
      <c r="Q7" s="12"/>
      <c r="R7" s="12"/>
      <c r="S7" s="12"/>
    </row>
    <row r="8" spans="1:19" x14ac:dyDescent="0.25">
      <c r="A8" s="14"/>
      <c r="B8" s="119" t="s">
        <v>100</v>
      </c>
      <c r="C8" s="45">
        <v>47.72</v>
      </c>
      <c r="D8" s="45">
        <v>48.07</v>
      </c>
      <c r="E8" s="45">
        <v>30.65</v>
      </c>
      <c r="F8" s="45">
        <v>37.25</v>
      </c>
      <c r="G8" s="45">
        <v>32.17</v>
      </c>
      <c r="H8" s="14"/>
      <c r="I8" s="12"/>
      <c r="J8" s="12"/>
      <c r="K8" s="12"/>
      <c r="L8" s="12"/>
      <c r="M8" s="12"/>
      <c r="N8" s="12"/>
      <c r="O8" s="12"/>
      <c r="P8" s="12"/>
      <c r="Q8" s="12"/>
      <c r="R8" s="12"/>
      <c r="S8" s="12"/>
    </row>
    <row r="9" spans="1:19" x14ac:dyDescent="0.25">
      <c r="A9" s="14"/>
      <c r="B9" s="47" t="s">
        <v>68</v>
      </c>
      <c r="C9" s="78">
        <f>SUM(C10:C11)</f>
        <v>26.810000000000002</v>
      </c>
      <c r="D9" s="78">
        <f t="shared" ref="D9:G9" si="4">SUM(D10:D11)</f>
        <v>28.92</v>
      </c>
      <c r="E9" s="78">
        <f t="shared" si="4"/>
        <v>17.05</v>
      </c>
      <c r="F9" s="78">
        <f t="shared" si="4"/>
        <v>35.65</v>
      </c>
      <c r="G9" s="78">
        <f t="shared" si="4"/>
        <v>50</v>
      </c>
      <c r="H9" s="14"/>
      <c r="I9" s="12"/>
      <c r="J9" s="12"/>
      <c r="K9" s="12"/>
      <c r="L9" s="12"/>
      <c r="M9" s="12"/>
      <c r="N9" s="12"/>
      <c r="O9" s="12"/>
      <c r="P9" s="12"/>
      <c r="Q9" s="12"/>
      <c r="R9" s="12"/>
      <c r="S9" s="12"/>
    </row>
    <row r="10" spans="1:19" x14ac:dyDescent="0.25">
      <c r="A10" s="14"/>
      <c r="B10" s="118" t="s">
        <v>102</v>
      </c>
      <c r="C10" s="86">
        <v>16.39</v>
      </c>
      <c r="D10" s="42">
        <v>16.71</v>
      </c>
      <c r="E10" s="42">
        <v>12.83</v>
      </c>
      <c r="F10" s="42">
        <v>24.12</v>
      </c>
      <c r="G10" s="42">
        <v>23.87</v>
      </c>
      <c r="H10" s="14"/>
      <c r="I10" s="12"/>
      <c r="J10" s="12"/>
      <c r="K10" s="12"/>
      <c r="L10" s="12"/>
      <c r="M10" s="12"/>
      <c r="N10" s="12"/>
      <c r="O10" s="12"/>
      <c r="P10" s="12"/>
      <c r="Q10" s="12"/>
      <c r="R10" s="12"/>
      <c r="S10" s="12"/>
    </row>
    <row r="11" spans="1:19" x14ac:dyDescent="0.25">
      <c r="A11" s="14"/>
      <c r="B11" s="119" t="s">
        <v>103</v>
      </c>
      <c r="C11" s="45">
        <v>10.42</v>
      </c>
      <c r="D11" s="45">
        <v>12.21</v>
      </c>
      <c r="E11" s="45">
        <v>4.22</v>
      </c>
      <c r="F11" s="45">
        <v>11.53</v>
      </c>
      <c r="G11" s="45">
        <v>26.13</v>
      </c>
      <c r="H11" s="14"/>
      <c r="I11" s="12"/>
      <c r="J11" s="12"/>
      <c r="K11" s="12"/>
      <c r="L11" s="12"/>
      <c r="M11" s="12"/>
      <c r="N11" s="12"/>
      <c r="O11" s="12"/>
      <c r="P11" s="12"/>
      <c r="Q11" s="12"/>
      <c r="R11" s="12"/>
      <c r="S11" s="12"/>
    </row>
    <row r="12" spans="1:19" ht="14.25" customHeight="1" x14ac:dyDescent="0.25">
      <c r="A12" s="14"/>
      <c r="B12" s="37" t="s">
        <v>9</v>
      </c>
      <c r="C12" s="39">
        <f>C7+C8+C10+C11</f>
        <v>100</v>
      </c>
      <c r="D12" s="39">
        <f t="shared" ref="D12:G12" si="5">D7+D8+D10+D11</f>
        <v>99.990000000000009</v>
      </c>
      <c r="E12" s="39">
        <f t="shared" si="5"/>
        <v>99.999999999999986</v>
      </c>
      <c r="F12" s="39">
        <f t="shared" si="5"/>
        <v>99.990000000000009</v>
      </c>
      <c r="G12" s="39">
        <f t="shared" si="5"/>
        <v>100</v>
      </c>
      <c r="H12" s="14"/>
      <c r="I12" s="12"/>
      <c r="J12" s="12"/>
      <c r="K12" s="12"/>
      <c r="L12" s="12"/>
      <c r="M12" s="12"/>
      <c r="N12" s="12"/>
      <c r="O12" s="12"/>
      <c r="P12" s="12"/>
      <c r="Q12" s="12"/>
      <c r="R12" s="12"/>
      <c r="S12" s="12"/>
    </row>
    <row r="13" spans="1:19" x14ac:dyDescent="0.25">
      <c r="A13" s="14"/>
      <c r="B13" s="14"/>
      <c r="C13" s="38"/>
      <c r="D13" s="38"/>
      <c r="E13" s="38"/>
      <c r="F13" s="38"/>
      <c r="G13" s="38"/>
      <c r="H13" s="14"/>
      <c r="I13" s="12"/>
      <c r="J13" s="12"/>
      <c r="K13" s="12"/>
    </row>
    <row r="14" spans="1:19" ht="38.25" customHeight="1" x14ac:dyDescent="0.25">
      <c r="A14" s="14"/>
      <c r="B14" s="154" t="s">
        <v>114</v>
      </c>
      <c r="C14" s="155"/>
      <c r="D14" s="155"/>
      <c r="E14" s="155"/>
      <c r="F14" s="155"/>
      <c r="G14" s="155"/>
      <c r="H14" s="14"/>
      <c r="I14" s="12"/>
      <c r="J14" s="12"/>
      <c r="K14" s="12"/>
    </row>
    <row r="15" spans="1:19" x14ac:dyDescent="0.25">
      <c r="A15" s="14"/>
      <c r="B15" s="95"/>
      <c r="C15" s="38"/>
      <c r="D15" s="38"/>
      <c r="E15" s="38"/>
      <c r="F15" s="38"/>
      <c r="G15" s="38"/>
      <c r="H15" s="14"/>
      <c r="I15" s="12"/>
      <c r="J15" s="12"/>
      <c r="K15" s="12"/>
    </row>
    <row r="16" spans="1:19" x14ac:dyDescent="0.25">
      <c r="A16" s="14"/>
      <c r="B16" s="95"/>
      <c r="C16" s="38"/>
      <c r="D16" s="38"/>
      <c r="E16" s="38"/>
      <c r="F16" s="38"/>
      <c r="G16" s="38"/>
      <c r="H16" s="14"/>
      <c r="I16" s="12"/>
      <c r="J16" s="12"/>
      <c r="K16" s="12"/>
    </row>
    <row r="17" spans="1:24" x14ac:dyDescent="0.25">
      <c r="A17" s="14"/>
      <c r="B17" s="96"/>
      <c r="C17" s="38"/>
      <c r="D17" s="40"/>
      <c r="E17" s="38"/>
      <c r="F17" s="38"/>
      <c r="G17" s="38"/>
      <c r="H17" s="14"/>
      <c r="I17" s="12"/>
      <c r="J17" s="12"/>
      <c r="K17" s="12"/>
    </row>
    <row r="18" spans="1:24" x14ac:dyDescent="0.25">
      <c r="A18" s="14"/>
      <c r="B18" s="14"/>
      <c r="C18" s="38"/>
      <c r="D18" s="40"/>
      <c r="E18" s="38"/>
      <c r="F18" s="38"/>
      <c r="G18" s="38"/>
      <c r="H18" s="14"/>
      <c r="I18" s="12"/>
      <c r="J18" s="12"/>
      <c r="K18" s="12"/>
    </row>
    <row r="19" spans="1:24" x14ac:dyDescent="0.25">
      <c r="A19" s="14"/>
      <c r="B19" s="14"/>
      <c r="C19" s="38"/>
      <c r="D19" s="40"/>
      <c r="E19" s="38"/>
      <c r="F19" s="38"/>
      <c r="G19" s="38"/>
      <c r="H19" s="14"/>
      <c r="I19" s="12"/>
      <c r="J19" s="12"/>
      <c r="K19" s="12"/>
    </row>
    <row r="20" spans="1:24" x14ac:dyDescent="0.25">
      <c r="A20" s="14"/>
      <c r="B20" s="14"/>
      <c r="C20" s="38"/>
      <c r="D20" s="40"/>
      <c r="E20" s="38"/>
      <c r="F20" s="38"/>
      <c r="G20" s="38"/>
      <c r="H20" s="14"/>
      <c r="I20" s="12"/>
      <c r="J20" s="12"/>
      <c r="K20" s="12"/>
      <c r="L20" s="12"/>
      <c r="M20" s="12"/>
      <c r="N20" s="12"/>
      <c r="O20" s="12"/>
      <c r="P20" s="12"/>
      <c r="Q20" s="12"/>
      <c r="R20" s="12"/>
      <c r="S20" s="12"/>
      <c r="T20" s="12"/>
      <c r="U20" s="12"/>
      <c r="V20" s="12"/>
      <c r="W20" s="12"/>
      <c r="X20" s="12"/>
    </row>
    <row r="21" spans="1:24" x14ac:dyDescent="0.25">
      <c r="A21" s="14"/>
      <c r="B21" s="14"/>
      <c r="C21" s="38"/>
      <c r="D21" s="40"/>
      <c r="E21" s="38"/>
      <c r="F21" s="38"/>
      <c r="G21" s="38"/>
      <c r="H21" s="14"/>
      <c r="I21" s="12"/>
      <c r="J21" s="12"/>
      <c r="K21" s="12"/>
      <c r="L21" s="12"/>
      <c r="M21" s="12"/>
      <c r="N21" s="12"/>
      <c r="O21" s="12"/>
      <c r="P21" s="12"/>
      <c r="Q21" s="12"/>
      <c r="R21" s="12"/>
      <c r="S21" s="12"/>
      <c r="T21" s="12"/>
      <c r="U21" s="12"/>
      <c r="V21" s="12"/>
      <c r="W21" s="12"/>
      <c r="X21" s="12"/>
    </row>
    <row r="22" spans="1:24" x14ac:dyDescent="0.25">
      <c r="A22" s="14"/>
      <c r="B22" s="14"/>
      <c r="C22" s="38"/>
      <c r="D22" s="40"/>
      <c r="E22" s="38"/>
      <c r="F22" s="38"/>
      <c r="G22" s="38"/>
      <c r="H22" s="14"/>
      <c r="I22" s="12"/>
      <c r="J22" s="12"/>
      <c r="K22" s="12"/>
      <c r="L22" s="12"/>
      <c r="M22" s="12"/>
      <c r="N22" s="12"/>
      <c r="O22" s="12"/>
      <c r="P22" s="12"/>
      <c r="Q22" s="12"/>
      <c r="R22" s="12"/>
      <c r="S22" s="12"/>
      <c r="T22" s="12"/>
      <c r="U22" s="12"/>
      <c r="V22" s="12"/>
      <c r="W22" s="12"/>
      <c r="X22" s="12"/>
    </row>
    <row r="23" spans="1:24" x14ac:dyDescent="0.25">
      <c r="A23" s="14"/>
      <c r="B23" s="14"/>
      <c r="C23" s="38"/>
      <c r="D23" s="40"/>
      <c r="E23" s="38"/>
      <c r="F23" s="38"/>
      <c r="G23" s="38"/>
      <c r="H23" s="14"/>
      <c r="I23" s="12"/>
      <c r="J23" s="12"/>
      <c r="K23" s="12"/>
      <c r="L23" s="12"/>
      <c r="M23" s="12"/>
      <c r="N23" s="12"/>
      <c r="O23" s="12"/>
      <c r="P23" s="12"/>
      <c r="Q23" s="12"/>
      <c r="R23" s="12"/>
      <c r="S23" s="12"/>
      <c r="T23" s="12"/>
      <c r="U23" s="12"/>
      <c r="V23" s="12"/>
      <c r="W23" s="12"/>
      <c r="X23" s="12"/>
    </row>
    <row r="24" spans="1:24" x14ac:dyDescent="0.25">
      <c r="A24" s="14"/>
      <c r="B24" s="14"/>
      <c r="C24" s="38"/>
      <c r="D24" s="40"/>
      <c r="E24" s="38"/>
      <c r="F24" s="38"/>
      <c r="G24" s="38"/>
      <c r="H24" s="14"/>
      <c r="I24" s="12"/>
      <c r="J24" s="12"/>
      <c r="K24" s="12"/>
      <c r="L24" s="12"/>
      <c r="M24" s="12"/>
      <c r="N24" s="12"/>
      <c r="O24" s="12"/>
      <c r="P24" s="12"/>
      <c r="Q24" s="12"/>
      <c r="R24" s="12"/>
      <c r="S24" s="12"/>
      <c r="T24" s="12"/>
      <c r="U24" s="12"/>
      <c r="V24" s="12"/>
      <c r="W24" s="12"/>
      <c r="X24" s="12"/>
    </row>
    <row r="25" spans="1:24" x14ac:dyDescent="0.25">
      <c r="A25" s="14"/>
      <c r="B25" s="14"/>
      <c r="C25" s="38"/>
      <c r="D25" s="40"/>
      <c r="E25" s="38"/>
      <c r="F25" s="38"/>
      <c r="G25" s="38"/>
      <c r="H25" s="14"/>
      <c r="I25" s="12"/>
      <c r="J25" s="12"/>
      <c r="K25" s="12"/>
      <c r="L25" s="12"/>
      <c r="M25" s="12"/>
      <c r="N25" s="12"/>
      <c r="O25" s="12"/>
      <c r="P25" s="12"/>
      <c r="Q25" s="12"/>
      <c r="R25" s="12"/>
      <c r="S25" s="12"/>
      <c r="T25" s="12"/>
      <c r="U25" s="12"/>
      <c r="V25" s="12"/>
      <c r="W25" s="12"/>
      <c r="X25" s="12"/>
    </row>
    <row r="26" spans="1:24" x14ac:dyDescent="0.25">
      <c r="A26" s="14"/>
      <c r="B26" s="14"/>
      <c r="C26" s="38"/>
      <c r="D26" s="40"/>
      <c r="E26" s="38"/>
      <c r="F26" s="38"/>
      <c r="G26" s="38"/>
      <c r="H26" s="14"/>
      <c r="I26" s="12"/>
      <c r="J26" s="12"/>
      <c r="K26" s="12"/>
      <c r="L26" s="12"/>
      <c r="M26" s="12"/>
      <c r="N26" s="12"/>
      <c r="O26" s="12"/>
      <c r="P26" s="12"/>
      <c r="Q26" s="12"/>
      <c r="R26" s="12"/>
      <c r="S26" s="12"/>
      <c r="T26" s="12"/>
      <c r="U26" s="12"/>
      <c r="V26" s="12"/>
      <c r="W26" s="12"/>
      <c r="X26" s="12"/>
    </row>
    <row r="27" spans="1:24" x14ac:dyDescent="0.25">
      <c r="A27" s="14"/>
      <c r="B27" s="14"/>
      <c r="C27" s="38"/>
      <c r="D27" s="40"/>
      <c r="E27" s="38"/>
      <c r="F27" s="38"/>
      <c r="G27" s="38"/>
      <c r="H27" s="14"/>
      <c r="I27" s="12"/>
      <c r="J27" s="12"/>
      <c r="K27" s="12"/>
      <c r="L27" s="12"/>
      <c r="M27" s="12"/>
      <c r="N27" s="12"/>
      <c r="O27" s="12"/>
      <c r="P27" s="12"/>
      <c r="Q27" s="12"/>
      <c r="R27" s="12"/>
      <c r="S27" s="12"/>
      <c r="T27" s="12"/>
      <c r="U27" s="12"/>
      <c r="V27" s="12"/>
      <c r="W27" s="12"/>
      <c r="X27" s="12"/>
    </row>
    <row r="28" spans="1:24" x14ac:dyDescent="0.25">
      <c r="A28" s="14"/>
      <c r="B28" s="14"/>
      <c r="C28" s="38"/>
      <c r="D28" s="40"/>
      <c r="E28" s="38"/>
      <c r="F28" s="38"/>
      <c r="G28" s="38"/>
      <c r="H28" s="14"/>
      <c r="I28" s="12"/>
      <c r="J28" s="12"/>
      <c r="K28" s="12"/>
      <c r="L28" s="12"/>
      <c r="M28" s="12"/>
      <c r="N28" s="12"/>
      <c r="O28" s="12"/>
      <c r="P28" s="12"/>
      <c r="Q28" s="12"/>
      <c r="R28" s="12"/>
      <c r="S28" s="12"/>
      <c r="T28" s="12"/>
      <c r="U28" s="12"/>
      <c r="V28" s="12"/>
      <c r="W28" s="12"/>
      <c r="X28" s="12"/>
    </row>
    <row r="29" spans="1:24" x14ac:dyDescent="0.25">
      <c r="A29" s="14"/>
      <c r="B29" s="14"/>
      <c r="C29" s="38"/>
      <c r="D29" s="38"/>
      <c r="E29" s="38"/>
      <c r="F29" s="38"/>
      <c r="G29" s="38"/>
      <c r="H29" s="14"/>
      <c r="I29" s="12"/>
      <c r="J29" s="12"/>
      <c r="K29" s="12"/>
    </row>
    <row r="30" spans="1:24" x14ac:dyDescent="0.25">
      <c r="A30" s="14"/>
      <c r="B30" s="14"/>
      <c r="C30" s="38"/>
      <c r="D30" s="38"/>
      <c r="E30" s="38"/>
      <c r="F30" s="38"/>
      <c r="G30" s="38"/>
      <c r="H30" s="14"/>
      <c r="I30" s="12"/>
      <c r="J30" s="12"/>
      <c r="K30" s="12"/>
    </row>
    <row r="31" spans="1:24" x14ac:dyDescent="0.25">
      <c r="A31" s="14"/>
      <c r="B31" s="14"/>
      <c r="C31" s="38"/>
      <c r="D31" s="38"/>
      <c r="E31" s="38"/>
      <c r="F31" s="38"/>
      <c r="G31" s="38"/>
      <c r="H31" s="14"/>
      <c r="I31" s="12"/>
      <c r="J31" s="12"/>
      <c r="K31" s="12"/>
    </row>
    <row r="32" spans="1:24" x14ac:dyDescent="0.25">
      <c r="A32" s="14"/>
      <c r="B32" s="14"/>
      <c r="C32" s="38"/>
      <c r="D32" s="38"/>
      <c r="E32" s="38"/>
      <c r="F32" s="38"/>
      <c r="G32" s="38"/>
      <c r="H32" s="14"/>
      <c r="I32" s="12"/>
      <c r="J32" s="12"/>
      <c r="K32" s="12"/>
    </row>
    <row r="33" spans="1:11" x14ac:dyDescent="0.25">
      <c r="A33" s="14"/>
      <c r="B33" s="14"/>
      <c r="C33" s="38"/>
      <c r="D33" s="38"/>
      <c r="E33" s="38"/>
      <c r="F33" s="38"/>
      <c r="G33" s="38"/>
      <c r="H33" s="14"/>
      <c r="I33" s="12"/>
      <c r="J33" s="12"/>
      <c r="K33" s="12"/>
    </row>
    <row r="34" spans="1:11" x14ac:dyDescent="0.25">
      <c r="A34" s="14"/>
      <c r="B34" s="14"/>
      <c r="C34" s="38"/>
      <c r="D34" s="38"/>
      <c r="E34" s="38"/>
      <c r="F34" s="38"/>
      <c r="G34" s="38"/>
      <c r="H34" s="14"/>
      <c r="I34" s="12"/>
      <c r="J34" s="12"/>
      <c r="K34" s="12"/>
    </row>
    <row r="35" spans="1:11" x14ac:dyDescent="0.25">
      <c r="A35" s="14"/>
      <c r="B35" s="14"/>
      <c r="C35" s="38"/>
      <c r="D35" s="38"/>
      <c r="E35" s="38"/>
      <c r="F35" s="38"/>
      <c r="G35" s="38"/>
      <c r="H35" s="14"/>
      <c r="I35" s="12"/>
      <c r="J35" s="12"/>
      <c r="K35" s="12"/>
    </row>
    <row r="36" spans="1:11" x14ac:dyDescent="0.25">
      <c r="A36" s="14"/>
      <c r="B36" s="14"/>
      <c r="C36" s="38"/>
      <c r="D36" s="38"/>
      <c r="E36" s="38"/>
      <c r="F36" s="38"/>
      <c r="G36" s="38"/>
      <c r="H36" s="14"/>
      <c r="I36" s="12"/>
      <c r="J36" s="12"/>
      <c r="K36" s="12"/>
    </row>
    <row r="37" spans="1:11" x14ac:dyDescent="0.25">
      <c r="A37" s="14"/>
      <c r="B37" s="14"/>
      <c r="C37" s="38"/>
      <c r="D37" s="38"/>
      <c r="E37" s="38"/>
      <c r="F37" s="38"/>
      <c r="G37" s="38"/>
      <c r="H37" s="14"/>
      <c r="I37" s="12"/>
      <c r="J37" s="12"/>
      <c r="K37" s="12"/>
    </row>
    <row r="38" spans="1:11" x14ac:dyDescent="0.25">
      <c r="A38" s="14"/>
      <c r="B38" s="14"/>
      <c r="C38" s="38"/>
      <c r="D38" s="38"/>
      <c r="E38" s="38"/>
      <c r="F38" s="38"/>
      <c r="G38" s="38"/>
      <c r="H38" s="14"/>
      <c r="I38" s="12"/>
      <c r="J38" s="12"/>
      <c r="K38" s="12"/>
    </row>
    <row r="39" spans="1:11" x14ac:dyDescent="0.25">
      <c r="A39" s="14"/>
      <c r="B39" s="14"/>
      <c r="C39" s="38"/>
      <c r="D39" s="38"/>
      <c r="E39" s="38"/>
      <c r="F39" s="38"/>
      <c r="G39" s="38"/>
      <c r="H39" s="14"/>
    </row>
    <row r="40" spans="1:11" x14ac:dyDescent="0.25">
      <c r="A40" s="14"/>
      <c r="B40" s="14"/>
      <c r="C40" s="38"/>
      <c r="D40" s="38"/>
      <c r="E40" s="38"/>
      <c r="F40" s="38"/>
      <c r="G40" s="38"/>
      <c r="H40" s="14"/>
    </row>
    <row r="41" spans="1:11" x14ac:dyDescent="0.25">
      <c r="A41" s="14"/>
      <c r="B41" s="14"/>
      <c r="C41" s="38"/>
      <c r="D41" s="38"/>
      <c r="E41" s="38"/>
      <c r="F41" s="38"/>
      <c r="G41" s="38"/>
      <c r="H41" s="14"/>
    </row>
  </sheetData>
  <mergeCells count="3">
    <mergeCell ref="C4:G4"/>
    <mergeCell ref="B4:B5"/>
    <mergeCell ref="B14:G1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F1576-70C2-446A-9E80-7A27657594C6}">
  <dimension ref="A1:V46"/>
  <sheetViews>
    <sheetView showGridLines="0" workbookViewId="0">
      <pane ySplit="5" topLeftCell="A6" activePane="bottomLeft" state="frozen"/>
      <selection activeCell="J8" sqref="J8"/>
      <selection pane="bottomLeft"/>
    </sheetView>
  </sheetViews>
  <sheetFormatPr baseColWidth="10" defaultColWidth="11.42578125" defaultRowHeight="12.75" x14ac:dyDescent="0.25"/>
  <cols>
    <col min="1" max="1" width="3.7109375" style="4" customWidth="1"/>
    <col min="2" max="2" width="16.7109375" style="4" customWidth="1"/>
    <col min="3" max="3" width="37.140625" style="4" customWidth="1"/>
    <col min="4" max="5" width="20.42578125" style="6" customWidth="1"/>
    <col min="6" max="6" width="20.42578125" style="7" customWidth="1"/>
    <col min="7" max="7" width="20.42578125" style="6" customWidth="1"/>
    <col min="8" max="8" width="20.42578125" style="7" customWidth="1"/>
    <col min="9" max="11" width="20.42578125" style="6" customWidth="1"/>
    <col min="12" max="13" width="20.42578125" style="7" customWidth="1"/>
    <col min="14" max="14" width="9" style="8" customWidth="1"/>
    <col min="15" max="15" width="11.42578125" style="6"/>
    <col min="16" max="16384" width="11.42578125" style="4"/>
  </cols>
  <sheetData>
    <row r="1" spans="1:22" x14ac:dyDescent="0.25">
      <c r="A1" s="14"/>
      <c r="B1" s="14"/>
      <c r="C1" s="14"/>
      <c r="D1" s="52"/>
      <c r="E1" s="52"/>
      <c r="F1" s="53"/>
      <c r="G1" s="52"/>
      <c r="H1" s="53"/>
      <c r="I1" s="52"/>
      <c r="J1" s="52"/>
      <c r="K1" s="52"/>
      <c r="L1" s="53"/>
      <c r="M1" s="53"/>
      <c r="N1" s="54"/>
      <c r="O1" s="52"/>
      <c r="P1" s="52"/>
      <c r="Q1" s="52"/>
      <c r="R1" s="52"/>
      <c r="S1" s="52"/>
      <c r="T1" s="52"/>
      <c r="U1" s="52"/>
      <c r="V1" s="52"/>
    </row>
    <row r="2" spans="1:22" s="107" customFormat="1" ht="12" customHeight="1" x14ac:dyDescent="0.25">
      <c r="A2" s="96"/>
      <c r="B2" s="24" t="s">
        <v>140</v>
      </c>
      <c r="C2" s="96"/>
      <c r="D2" s="52"/>
      <c r="E2" s="52"/>
      <c r="F2" s="53"/>
      <c r="G2" s="52"/>
      <c r="H2" s="53"/>
      <c r="I2" s="52"/>
      <c r="J2" s="52"/>
      <c r="K2" s="52"/>
      <c r="L2" s="53"/>
      <c r="M2" s="53"/>
      <c r="N2" s="54"/>
      <c r="O2" s="52"/>
      <c r="P2" s="52"/>
      <c r="Q2" s="52"/>
      <c r="R2" s="52"/>
      <c r="S2" s="52"/>
      <c r="T2" s="52"/>
      <c r="U2" s="52"/>
      <c r="V2" s="52"/>
    </row>
    <row r="3" spans="1:22" x14ac:dyDescent="0.25">
      <c r="A3" s="14"/>
      <c r="B3" s="14"/>
      <c r="C3" s="14"/>
      <c r="D3" s="52"/>
      <c r="E3" s="52"/>
      <c r="F3" s="53"/>
      <c r="G3" s="52"/>
      <c r="H3" s="53"/>
      <c r="I3" s="52"/>
      <c r="J3" s="52"/>
      <c r="K3" s="52"/>
      <c r="L3" s="53"/>
      <c r="M3" s="108" t="s">
        <v>74</v>
      </c>
      <c r="N3" s="54"/>
      <c r="O3" s="52"/>
      <c r="P3" s="52"/>
      <c r="Q3" s="52"/>
      <c r="R3" s="52"/>
      <c r="S3" s="52"/>
      <c r="T3" s="52"/>
      <c r="U3" s="52"/>
      <c r="V3" s="52"/>
    </row>
    <row r="4" spans="1:22" ht="78" customHeight="1" x14ac:dyDescent="0.25">
      <c r="A4" s="14"/>
      <c r="B4" s="139" t="s">
        <v>138</v>
      </c>
      <c r="C4" s="139"/>
      <c r="D4" s="63" t="s">
        <v>79</v>
      </c>
      <c r="E4" s="63" t="s">
        <v>36</v>
      </c>
      <c r="F4" s="63" t="s">
        <v>124</v>
      </c>
      <c r="G4" s="63" t="s">
        <v>37</v>
      </c>
      <c r="H4" s="63" t="s">
        <v>125</v>
      </c>
      <c r="I4" s="63" t="s">
        <v>38</v>
      </c>
      <c r="J4" s="63" t="s">
        <v>39</v>
      </c>
      <c r="K4" s="63" t="s">
        <v>40</v>
      </c>
      <c r="L4" s="63" t="s">
        <v>41</v>
      </c>
      <c r="M4" s="63" t="s">
        <v>42</v>
      </c>
      <c r="N4" s="54"/>
      <c r="O4" s="65"/>
      <c r="P4" s="14"/>
      <c r="Q4" s="14"/>
      <c r="R4" s="14"/>
      <c r="S4" s="14"/>
      <c r="T4" s="14"/>
      <c r="U4" s="14"/>
      <c r="V4" s="14"/>
    </row>
    <row r="5" spans="1:22" x14ac:dyDescent="0.25">
      <c r="A5" s="14"/>
      <c r="B5" s="159" t="s">
        <v>3</v>
      </c>
      <c r="C5" s="159"/>
      <c r="D5" s="61">
        <v>42.502000000000002</v>
      </c>
      <c r="E5" s="61">
        <v>32.54</v>
      </c>
      <c r="F5" s="61">
        <v>20.02</v>
      </c>
      <c r="G5" s="61">
        <v>12.26</v>
      </c>
      <c r="H5" s="61">
        <v>10.72</v>
      </c>
      <c r="I5" s="61">
        <v>10.87</v>
      </c>
      <c r="J5" s="61">
        <v>10.029999999999999</v>
      </c>
      <c r="K5" s="61">
        <v>5.91</v>
      </c>
      <c r="L5" s="61">
        <v>3.11</v>
      </c>
      <c r="M5" s="61">
        <v>11.19</v>
      </c>
      <c r="N5" s="54"/>
      <c r="O5" s="65"/>
      <c r="P5" s="14"/>
      <c r="Q5" s="14"/>
      <c r="R5" s="14"/>
      <c r="S5" s="14"/>
      <c r="T5" s="14"/>
      <c r="U5" s="14"/>
      <c r="V5" s="14"/>
    </row>
    <row r="6" spans="1:22" x14ac:dyDescent="0.25">
      <c r="A6" s="14"/>
      <c r="B6" s="157" t="s">
        <v>16</v>
      </c>
      <c r="C6" s="59" t="s">
        <v>17</v>
      </c>
      <c r="D6" s="60">
        <v>45.08</v>
      </c>
      <c r="E6" s="60">
        <v>36.99</v>
      </c>
      <c r="F6" s="60">
        <v>17.600000000000001</v>
      </c>
      <c r="G6" s="60">
        <v>15.53</v>
      </c>
      <c r="H6" s="60">
        <v>10.1</v>
      </c>
      <c r="I6" s="60">
        <v>17.41</v>
      </c>
      <c r="J6" s="60">
        <v>9.6999999999999993</v>
      </c>
      <c r="K6" s="60">
        <v>7.84</v>
      </c>
      <c r="L6" s="60">
        <v>5.36</v>
      </c>
      <c r="M6" s="60">
        <v>7.79</v>
      </c>
      <c r="N6" s="54"/>
      <c r="O6" s="65"/>
      <c r="P6" s="14"/>
      <c r="Q6" s="14"/>
      <c r="R6" s="14"/>
      <c r="S6" s="14"/>
      <c r="T6" s="14"/>
      <c r="U6" s="14"/>
      <c r="V6" s="14"/>
    </row>
    <row r="7" spans="1:22" x14ac:dyDescent="0.25">
      <c r="A7" s="14"/>
      <c r="B7" s="158"/>
      <c r="C7" s="22" t="s">
        <v>18</v>
      </c>
      <c r="D7" s="55">
        <v>48.83</v>
      </c>
      <c r="E7" s="55">
        <v>33.79</v>
      </c>
      <c r="F7" s="55">
        <v>18.8</v>
      </c>
      <c r="G7" s="55">
        <v>12.03</v>
      </c>
      <c r="H7" s="55">
        <v>9.9700000000000006</v>
      </c>
      <c r="I7" s="55">
        <v>10.45</v>
      </c>
      <c r="J7" s="55">
        <v>10.72</v>
      </c>
      <c r="K7" s="55">
        <v>6.29</v>
      </c>
      <c r="L7" s="55">
        <v>2.68</v>
      </c>
      <c r="M7" s="55">
        <v>10.42</v>
      </c>
      <c r="N7" s="54"/>
      <c r="O7" s="65"/>
      <c r="P7" s="14"/>
      <c r="Q7" s="14"/>
      <c r="R7" s="14"/>
      <c r="S7" s="14"/>
      <c r="T7" s="14"/>
      <c r="U7" s="14"/>
      <c r="V7" s="14"/>
    </row>
    <row r="8" spans="1:22" x14ac:dyDescent="0.25">
      <c r="A8" s="14"/>
      <c r="B8" s="158"/>
      <c r="C8" s="22" t="s">
        <v>19</v>
      </c>
      <c r="D8" s="55">
        <v>40.049999999999997</v>
      </c>
      <c r="E8" s="55">
        <v>29.52</v>
      </c>
      <c r="F8" s="55">
        <v>21.503</v>
      </c>
      <c r="G8" s="55">
        <v>9.15</v>
      </c>
      <c r="H8" s="55">
        <v>9.15</v>
      </c>
      <c r="I8" s="55">
        <v>7.25</v>
      </c>
      <c r="J8" s="55">
        <v>8.92</v>
      </c>
      <c r="K8" s="55">
        <v>3.96</v>
      </c>
      <c r="L8" s="55">
        <v>2.37</v>
      </c>
      <c r="M8" s="55">
        <v>14.87</v>
      </c>
      <c r="N8" s="54"/>
      <c r="O8" s="65"/>
      <c r="P8" s="14"/>
      <c r="Q8" s="14"/>
      <c r="R8" s="14"/>
      <c r="S8" s="14"/>
      <c r="T8" s="14"/>
      <c r="U8" s="14"/>
      <c r="V8" s="14"/>
    </row>
    <row r="9" spans="1:22" x14ac:dyDescent="0.25">
      <c r="A9" s="14"/>
      <c r="B9" s="158"/>
      <c r="C9" s="22" t="s">
        <v>20</v>
      </c>
      <c r="D9" s="55">
        <v>28.95</v>
      </c>
      <c r="E9" s="55">
        <v>25.79</v>
      </c>
      <c r="F9" s="55">
        <v>25.88</v>
      </c>
      <c r="G9" s="55">
        <v>13.67</v>
      </c>
      <c r="H9" s="55">
        <v>13.62</v>
      </c>
      <c r="I9" s="55">
        <v>6.86</v>
      </c>
      <c r="J9" s="55">
        <v>7</v>
      </c>
      <c r="K9" s="55">
        <v>3.92</v>
      </c>
      <c r="L9" s="55">
        <v>1.96</v>
      </c>
      <c r="M9" s="55">
        <v>14.41</v>
      </c>
      <c r="N9" s="54"/>
      <c r="O9" s="65"/>
      <c r="P9" s="65"/>
      <c r="Q9" s="65"/>
      <c r="R9" s="65"/>
      <c r="S9" s="65"/>
      <c r="T9" s="65"/>
      <c r="U9" s="65"/>
      <c r="V9" s="65"/>
    </row>
    <row r="10" spans="1:22" x14ac:dyDescent="0.25">
      <c r="A10" s="14"/>
      <c r="B10" s="158"/>
      <c r="C10" s="22" t="s">
        <v>21</v>
      </c>
      <c r="D10" s="55">
        <v>14</v>
      </c>
      <c r="E10" s="55">
        <v>29.53</v>
      </c>
      <c r="F10" s="55">
        <v>21.31</v>
      </c>
      <c r="G10" s="55">
        <v>6.87</v>
      </c>
      <c r="H10" s="55">
        <v>23.95</v>
      </c>
      <c r="I10" s="55">
        <v>6.9</v>
      </c>
      <c r="J10" s="55">
        <v>22.25</v>
      </c>
      <c r="K10" s="55">
        <v>7.21</v>
      </c>
      <c r="L10" s="55">
        <v>0.81</v>
      </c>
      <c r="M10" s="55">
        <v>9</v>
      </c>
      <c r="N10" s="54"/>
      <c r="O10" s="65"/>
      <c r="P10" s="65"/>
      <c r="Q10" s="65"/>
      <c r="R10" s="65"/>
      <c r="S10" s="65"/>
      <c r="T10" s="65"/>
      <c r="U10" s="65"/>
      <c r="V10" s="65"/>
    </row>
    <row r="11" spans="1:22" x14ac:dyDescent="0.25">
      <c r="A11" s="14"/>
      <c r="B11" s="157" t="s">
        <v>22</v>
      </c>
      <c r="C11" s="59" t="s">
        <v>23</v>
      </c>
      <c r="D11" s="60">
        <v>44.37</v>
      </c>
      <c r="E11" s="60">
        <v>28.8</v>
      </c>
      <c r="F11" s="60">
        <v>20.23</v>
      </c>
      <c r="G11" s="60">
        <v>12.11</v>
      </c>
      <c r="H11" s="60">
        <v>9.98</v>
      </c>
      <c r="I11" s="60">
        <v>9.9600000000000009</v>
      </c>
      <c r="J11" s="60">
        <v>6.87</v>
      </c>
      <c r="K11" s="60">
        <v>5.81</v>
      </c>
      <c r="L11" s="60">
        <v>2.98</v>
      </c>
      <c r="M11" s="60">
        <v>11.3</v>
      </c>
      <c r="N11" s="54"/>
      <c r="O11" s="65"/>
      <c r="P11" s="65"/>
      <c r="Q11" s="65"/>
      <c r="R11" s="65"/>
      <c r="S11" s="65"/>
      <c r="T11" s="65"/>
      <c r="U11" s="65"/>
      <c r="V11" s="65"/>
    </row>
    <row r="12" spans="1:22" x14ac:dyDescent="0.25">
      <c r="A12" s="14"/>
      <c r="B12" s="158"/>
      <c r="C12" s="22" t="s">
        <v>24</v>
      </c>
      <c r="D12" s="55">
        <v>41.2</v>
      </c>
      <c r="E12" s="55">
        <v>35.130000000000003</v>
      </c>
      <c r="F12" s="55">
        <v>19.87</v>
      </c>
      <c r="G12" s="55">
        <v>12.36</v>
      </c>
      <c r="H12" s="55">
        <v>11.24</v>
      </c>
      <c r="I12" s="55">
        <v>11.500999999999999</v>
      </c>
      <c r="J12" s="55">
        <v>12.22</v>
      </c>
      <c r="K12" s="55">
        <v>5.97</v>
      </c>
      <c r="L12" s="55">
        <v>3.19</v>
      </c>
      <c r="M12" s="55">
        <v>11.1</v>
      </c>
      <c r="N12" s="54"/>
      <c r="O12" s="65"/>
      <c r="P12" s="65"/>
      <c r="Q12" s="65"/>
      <c r="R12" s="65"/>
      <c r="S12" s="65"/>
      <c r="T12" s="65"/>
      <c r="U12" s="65"/>
      <c r="V12" s="65"/>
    </row>
    <row r="13" spans="1:22" x14ac:dyDescent="0.25">
      <c r="A13" s="14"/>
      <c r="B13" s="157" t="s">
        <v>25</v>
      </c>
      <c r="C13" s="59" t="s">
        <v>26</v>
      </c>
      <c r="D13" s="60">
        <v>38.42</v>
      </c>
      <c r="E13" s="60">
        <v>33.15</v>
      </c>
      <c r="F13" s="60">
        <v>20.68</v>
      </c>
      <c r="G13" s="60">
        <v>16.329999999999998</v>
      </c>
      <c r="H13" s="60">
        <v>10.199999999999999</v>
      </c>
      <c r="I13" s="60">
        <v>14.98</v>
      </c>
      <c r="J13" s="60">
        <v>11.46</v>
      </c>
      <c r="K13" s="60">
        <v>7.59</v>
      </c>
      <c r="L13" s="60">
        <v>2.83</v>
      </c>
      <c r="M13" s="60">
        <v>12.6</v>
      </c>
      <c r="N13" s="54"/>
      <c r="O13" s="65"/>
      <c r="P13" s="65"/>
      <c r="Q13" s="65"/>
      <c r="R13" s="65"/>
      <c r="S13" s="65"/>
      <c r="T13" s="65"/>
      <c r="U13" s="65"/>
      <c r="V13" s="65"/>
    </row>
    <row r="14" spans="1:22" x14ac:dyDescent="0.25">
      <c r="A14" s="14"/>
      <c r="B14" s="158"/>
      <c r="C14" s="22" t="s">
        <v>15</v>
      </c>
      <c r="D14" s="55">
        <v>39.92</v>
      </c>
      <c r="E14" s="55">
        <v>27.77</v>
      </c>
      <c r="F14" s="55">
        <v>20.84</v>
      </c>
      <c r="G14" s="55">
        <v>13.24</v>
      </c>
      <c r="H14" s="55">
        <v>13.6</v>
      </c>
      <c r="I14" s="55">
        <v>9.93</v>
      </c>
      <c r="J14" s="55">
        <v>6.8</v>
      </c>
      <c r="K14" s="55">
        <v>6.3</v>
      </c>
      <c r="L14" s="55">
        <v>4.8</v>
      </c>
      <c r="M14" s="55">
        <v>9.83</v>
      </c>
      <c r="N14" s="54"/>
      <c r="O14" s="65"/>
      <c r="P14" s="14"/>
      <c r="Q14" s="14"/>
      <c r="R14" s="14"/>
      <c r="S14" s="14"/>
      <c r="T14" s="14"/>
      <c r="U14" s="14"/>
      <c r="V14" s="14"/>
    </row>
    <row r="15" spans="1:22" x14ac:dyDescent="0.25">
      <c r="A15" s="14"/>
      <c r="B15" s="158"/>
      <c r="C15" s="16" t="s">
        <v>55</v>
      </c>
      <c r="D15" s="55">
        <v>48.2</v>
      </c>
      <c r="E15" s="55">
        <v>36.799999999999997</v>
      </c>
      <c r="F15" s="55">
        <v>17.899999999999999</v>
      </c>
      <c r="G15" s="55">
        <v>9.8000000000000007</v>
      </c>
      <c r="H15" s="55">
        <v>10.3</v>
      </c>
      <c r="I15" s="55">
        <v>8.6999999999999993</v>
      </c>
      <c r="J15" s="55">
        <v>9.4</v>
      </c>
      <c r="K15" s="55">
        <v>5.2</v>
      </c>
      <c r="L15" s="55">
        <v>2</v>
      </c>
      <c r="M15" s="55">
        <v>10.9</v>
      </c>
      <c r="N15" s="54"/>
      <c r="O15" s="65"/>
      <c r="P15" s="14"/>
      <c r="Q15" s="14"/>
      <c r="R15" s="14"/>
      <c r="S15" s="14"/>
      <c r="T15" s="14"/>
      <c r="U15" s="14"/>
      <c r="V15" s="14"/>
    </row>
    <row r="16" spans="1:22" x14ac:dyDescent="0.25">
      <c r="A16" s="14"/>
      <c r="B16" s="158"/>
      <c r="C16" s="18" t="s">
        <v>70</v>
      </c>
      <c r="D16" s="57">
        <v>48.4</v>
      </c>
      <c r="E16" s="57">
        <v>35.54</v>
      </c>
      <c r="F16" s="57">
        <v>18.43</v>
      </c>
      <c r="G16" s="57">
        <v>10.61</v>
      </c>
      <c r="H16" s="57">
        <v>11.11</v>
      </c>
      <c r="I16" s="57">
        <v>8.83</v>
      </c>
      <c r="J16" s="57">
        <v>6.57</v>
      </c>
      <c r="K16" s="57">
        <v>4.4000000000000004</v>
      </c>
      <c r="L16" s="57">
        <v>3.55</v>
      </c>
      <c r="M16" s="57">
        <v>9.4600000000000009</v>
      </c>
      <c r="N16" s="54"/>
      <c r="O16" s="65"/>
      <c r="P16" s="65"/>
      <c r="Q16" s="65"/>
      <c r="R16" s="65"/>
      <c r="S16" s="65"/>
      <c r="T16" s="14"/>
      <c r="U16" s="14"/>
      <c r="V16" s="14"/>
    </row>
    <row r="17" spans="1:22" x14ac:dyDescent="0.25">
      <c r="A17" s="14"/>
      <c r="B17" s="158"/>
      <c r="C17" s="18" t="s">
        <v>71</v>
      </c>
      <c r="D17" s="57">
        <v>48.1</v>
      </c>
      <c r="E17" s="57">
        <v>37.82</v>
      </c>
      <c r="F17" s="57">
        <v>17.43</v>
      </c>
      <c r="G17" s="57">
        <v>9.1999999999999993</v>
      </c>
      <c r="H17" s="57">
        <v>9.57</v>
      </c>
      <c r="I17" s="57">
        <v>8.5500000000000007</v>
      </c>
      <c r="J17" s="57">
        <v>11.63</v>
      </c>
      <c r="K17" s="57">
        <v>5.86</v>
      </c>
      <c r="L17" s="57">
        <v>0.68</v>
      </c>
      <c r="M17" s="57">
        <v>12</v>
      </c>
      <c r="N17" s="54"/>
      <c r="O17" s="65"/>
      <c r="P17" s="65"/>
      <c r="Q17" s="65"/>
      <c r="R17" s="65"/>
      <c r="S17" s="65"/>
      <c r="T17" s="14"/>
      <c r="U17" s="14"/>
      <c r="V17" s="14"/>
    </row>
    <row r="18" spans="1:22" x14ac:dyDescent="0.25">
      <c r="A18" s="14"/>
      <c r="B18" s="158"/>
      <c r="C18" s="22" t="s">
        <v>14</v>
      </c>
      <c r="D18" s="55">
        <v>43.26</v>
      </c>
      <c r="E18" s="55">
        <v>28.73</v>
      </c>
      <c r="F18" s="55">
        <v>22.98</v>
      </c>
      <c r="G18" s="55">
        <v>4.5999999999999996</v>
      </c>
      <c r="H18" s="55">
        <v>6.37</v>
      </c>
      <c r="I18" s="55">
        <v>7.46</v>
      </c>
      <c r="J18" s="55">
        <v>16.12</v>
      </c>
      <c r="K18" s="55">
        <v>1.68</v>
      </c>
      <c r="L18" s="55">
        <v>3.44</v>
      </c>
      <c r="M18" s="55">
        <v>11.22</v>
      </c>
      <c r="N18" s="54"/>
      <c r="O18" s="65"/>
      <c r="P18" s="65"/>
      <c r="Q18" s="65"/>
      <c r="R18" s="65"/>
      <c r="S18" s="65"/>
      <c r="T18" s="25"/>
      <c r="U18" s="14"/>
      <c r="V18" s="14"/>
    </row>
    <row r="19" spans="1:22" x14ac:dyDescent="0.25">
      <c r="A19" s="14"/>
      <c r="B19" s="157" t="s">
        <v>27</v>
      </c>
      <c r="C19" s="121" t="s">
        <v>104</v>
      </c>
      <c r="D19" s="60">
        <v>23.29</v>
      </c>
      <c r="E19" s="60">
        <v>29.19</v>
      </c>
      <c r="F19" s="60">
        <v>28.29</v>
      </c>
      <c r="G19" s="60">
        <v>7.72</v>
      </c>
      <c r="H19" s="60">
        <v>11.63</v>
      </c>
      <c r="I19" s="60">
        <v>6.56</v>
      </c>
      <c r="J19" s="60">
        <v>14.61</v>
      </c>
      <c r="K19" s="60">
        <v>4.32</v>
      </c>
      <c r="L19" s="60">
        <v>6.49</v>
      </c>
      <c r="M19" s="60">
        <v>12.35</v>
      </c>
      <c r="N19" s="54"/>
      <c r="O19" s="65"/>
      <c r="P19" s="65"/>
      <c r="Q19" s="65"/>
      <c r="R19" s="65"/>
      <c r="S19" s="65"/>
      <c r="T19" s="25"/>
      <c r="U19" s="14"/>
      <c r="V19" s="14"/>
    </row>
    <row r="20" spans="1:22" x14ac:dyDescent="0.25">
      <c r="A20" s="14"/>
      <c r="B20" s="158"/>
      <c r="C20" s="103" t="s">
        <v>80</v>
      </c>
      <c r="D20" s="55">
        <v>44.74</v>
      </c>
      <c r="E20" s="55">
        <v>28.37</v>
      </c>
      <c r="F20" s="55">
        <v>22.64</v>
      </c>
      <c r="G20" s="55">
        <v>13.19</v>
      </c>
      <c r="H20" s="55">
        <v>10.67</v>
      </c>
      <c r="I20" s="55">
        <v>8.5039999999999996</v>
      </c>
      <c r="J20" s="55">
        <v>12.01</v>
      </c>
      <c r="K20" s="55">
        <v>4.57</v>
      </c>
      <c r="L20" s="55">
        <v>1.8</v>
      </c>
      <c r="M20" s="55">
        <v>16.350000000000001</v>
      </c>
      <c r="N20" s="54"/>
      <c r="O20" s="65"/>
      <c r="P20" s="65"/>
      <c r="Q20" s="65"/>
      <c r="R20" s="65"/>
      <c r="S20" s="65"/>
      <c r="T20" s="14"/>
      <c r="U20" s="14"/>
      <c r="V20" s="14"/>
    </row>
    <row r="21" spans="1:22" x14ac:dyDescent="0.25">
      <c r="A21" s="14"/>
      <c r="B21" s="158"/>
      <c r="C21" s="103" t="s">
        <v>89</v>
      </c>
      <c r="D21" s="55">
        <v>41.74</v>
      </c>
      <c r="E21" s="55">
        <v>34.68</v>
      </c>
      <c r="F21" s="55">
        <v>12.29</v>
      </c>
      <c r="G21" s="55">
        <v>9.24</v>
      </c>
      <c r="H21" s="55">
        <v>7.22</v>
      </c>
      <c r="I21" s="55">
        <v>6.81</v>
      </c>
      <c r="J21" s="55">
        <v>12.37</v>
      </c>
      <c r="K21" s="55">
        <v>9.75</v>
      </c>
      <c r="L21" s="55">
        <v>2.91</v>
      </c>
      <c r="M21" s="55">
        <v>10.52</v>
      </c>
      <c r="N21" s="54"/>
      <c r="O21" s="65"/>
      <c r="P21" s="65"/>
      <c r="Q21" s="65"/>
      <c r="R21" s="65"/>
      <c r="S21" s="65"/>
      <c r="T21" s="14"/>
      <c r="U21" s="14"/>
      <c r="V21" s="14"/>
    </row>
    <row r="22" spans="1:22" s="11" customFormat="1" x14ac:dyDescent="0.25">
      <c r="A22" s="25"/>
      <c r="B22" s="158"/>
      <c r="C22" s="104" t="s">
        <v>54</v>
      </c>
      <c r="D22" s="56">
        <v>44.91</v>
      </c>
      <c r="E22" s="56">
        <v>33.049999999999997</v>
      </c>
      <c r="F22" s="56">
        <v>21.4</v>
      </c>
      <c r="G22" s="56">
        <v>13.86</v>
      </c>
      <c r="H22" s="56">
        <v>12</v>
      </c>
      <c r="I22" s="56">
        <v>13.58</v>
      </c>
      <c r="J22" s="56">
        <v>8.0500000000000007</v>
      </c>
      <c r="K22" s="56">
        <v>4.8899999999999997</v>
      </c>
      <c r="L22" s="56">
        <v>3.01</v>
      </c>
      <c r="M22" s="56">
        <v>10.16</v>
      </c>
      <c r="N22" s="54"/>
      <c r="O22" s="65"/>
      <c r="P22" s="65"/>
      <c r="Q22" s="65"/>
      <c r="R22" s="65"/>
      <c r="S22" s="65"/>
      <c r="T22" s="25"/>
      <c r="U22" s="25"/>
      <c r="V22" s="25"/>
    </row>
    <row r="23" spans="1:22" x14ac:dyDescent="0.25">
      <c r="A23" s="14"/>
      <c r="B23" s="158"/>
      <c r="C23" s="105" t="s">
        <v>72</v>
      </c>
      <c r="D23" s="57">
        <v>49.92</v>
      </c>
      <c r="E23" s="57">
        <v>29.33</v>
      </c>
      <c r="F23" s="57">
        <v>17.239999999999998</v>
      </c>
      <c r="G23" s="57">
        <v>14.74</v>
      </c>
      <c r="H23" s="57">
        <v>9.9700000000000006</v>
      </c>
      <c r="I23" s="57">
        <v>12.78</v>
      </c>
      <c r="J23" s="57">
        <v>7.83</v>
      </c>
      <c r="K23" s="57">
        <v>6.2</v>
      </c>
      <c r="L23" s="57">
        <v>4.38</v>
      </c>
      <c r="M23" s="57">
        <v>11.69</v>
      </c>
      <c r="N23" s="54"/>
      <c r="O23" s="65"/>
      <c r="P23" s="65"/>
      <c r="Q23" s="65"/>
      <c r="R23" s="65"/>
      <c r="S23" s="65"/>
      <c r="T23" s="14"/>
      <c r="U23" s="14"/>
      <c r="V23" s="14"/>
    </row>
    <row r="24" spans="1:22" x14ac:dyDescent="0.25">
      <c r="A24" s="14"/>
      <c r="B24" s="160"/>
      <c r="C24" s="106" t="s">
        <v>73</v>
      </c>
      <c r="D24" s="62">
        <v>43.11</v>
      </c>
      <c r="E24" s="62">
        <v>34.380000000000003</v>
      </c>
      <c r="F24" s="62">
        <v>22.89</v>
      </c>
      <c r="G24" s="62">
        <v>13.55</v>
      </c>
      <c r="H24" s="62">
        <v>12.72</v>
      </c>
      <c r="I24" s="62">
        <v>13.87</v>
      </c>
      <c r="J24" s="62">
        <v>8.1300000000000008</v>
      </c>
      <c r="K24" s="62">
        <v>4.42</v>
      </c>
      <c r="L24" s="62">
        <v>2.52</v>
      </c>
      <c r="M24" s="62">
        <v>9.61</v>
      </c>
      <c r="N24" s="54"/>
      <c r="O24" s="65"/>
      <c r="P24" s="65"/>
      <c r="Q24" s="65"/>
      <c r="R24" s="65"/>
      <c r="S24" s="65"/>
      <c r="T24" s="14"/>
      <c r="U24" s="14"/>
      <c r="V24" s="14"/>
    </row>
    <row r="25" spans="1:22" ht="12.75" customHeight="1" x14ac:dyDescent="0.25">
      <c r="A25" s="14"/>
      <c r="B25" s="134" t="s">
        <v>50</v>
      </c>
      <c r="C25" s="16" t="s">
        <v>92</v>
      </c>
      <c r="D25" s="55">
        <v>36.340000000000003</v>
      </c>
      <c r="E25" s="55">
        <v>36.51</v>
      </c>
      <c r="F25" s="55">
        <v>21.96</v>
      </c>
      <c r="G25" s="55">
        <v>18.98</v>
      </c>
      <c r="H25" s="55">
        <v>8.11</v>
      </c>
      <c r="I25" s="55">
        <v>4.16</v>
      </c>
      <c r="J25" s="55">
        <v>28.81</v>
      </c>
      <c r="K25" s="55">
        <v>4.33</v>
      </c>
      <c r="L25" s="55">
        <v>1.61</v>
      </c>
      <c r="M25" s="55">
        <v>14.34</v>
      </c>
      <c r="N25" s="54"/>
      <c r="O25" s="52"/>
      <c r="P25" s="14"/>
      <c r="Q25" s="14"/>
      <c r="R25" s="14"/>
      <c r="S25" s="14"/>
      <c r="T25" s="14"/>
      <c r="U25" s="14"/>
      <c r="V25" s="14"/>
    </row>
    <row r="26" spans="1:22" x14ac:dyDescent="0.25">
      <c r="A26" s="14"/>
      <c r="B26" s="134"/>
      <c r="C26" s="16" t="s">
        <v>51</v>
      </c>
      <c r="D26" s="55">
        <v>39.67</v>
      </c>
      <c r="E26" s="55">
        <v>35.380000000000003</v>
      </c>
      <c r="F26" s="55">
        <v>18.53</v>
      </c>
      <c r="G26" s="55">
        <v>14.37</v>
      </c>
      <c r="H26" s="55">
        <v>8.99</v>
      </c>
      <c r="I26" s="55">
        <v>11.29</v>
      </c>
      <c r="J26" s="55">
        <v>13.15</v>
      </c>
      <c r="K26" s="55">
        <v>6.46</v>
      </c>
      <c r="L26" s="55">
        <v>3.49</v>
      </c>
      <c r="M26" s="55">
        <v>11.97</v>
      </c>
      <c r="N26" s="54"/>
      <c r="O26" s="52"/>
      <c r="P26" s="14"/>
      <c r="Q26" s="14"/>
      <c r="R26" s="14"/>
      <c r="S26" s="14"/>
      <c r="T26" s="14"/>
      <c r="U26" s="14"/>
      <c r="V26" s="14"/>
    </row>
    <row r="27" spans="1:22" x14ac:dyDescent="0.25">
      <c r="A27" s="14"/>
      <c r="B27" s="134"/>
      <c r="C27" s="16" t="s">
        <v>52</v>
      </c>
      <c r="D27" s="55">
        <v>45.04</v>
      </c>
      <c r="E27" s="55">
        <v>34.35</v>
      </c>
      <c r="F27" s="55">
        <v>20.48</v>
      </c>
      <c r="G27" s="55">
        <v>10.71</v>
      </c>
      <c r="H27" s="55">
        <v>11.57</v>
      </c>
      <c r="I27" s="55">
        <v>11.67</v>
      </c>
      <c r="J27" s="55">
        <v>6.41</v>
      </c>
      <c r="K27" s="55">
        <v>5.34</v>
      </c>
      <c r="L27" s="55">
        <v>2.25</v>
      </c>
      <c r="M27" s="55">
        <v>10.82</v>
      </c>
      <c r="N27" s="54"/>
      <c r="O27" s="52"/>
      <c r="P27" s="14"/>
      <c r="Q27" s="14"/>
      <c r="R27" s="14"/>
      <c r="S27" s="14"/>
      <c r="T27" s="14"/>
      <c r="U27" s="14"/>
      <c r="V27" s="14"/>
    </row>
    <row r="28" spans="1:22" x14ac:dyDescent="0.25">
      <c r="A28" s="14"/>
      <c r="B28" s="134"/>
      <c r="C28" s="16" t="s">
        <v>53</v>
      </c>
      <c r="D28" s="55">
        <v>35.93</v>
      </c>
      <c r="E28" s="55">
        <v>27.68</v>
      </c>
      <c r="F28" s="55">
        <v>20.27</v>
      </c>
      <c r="G28" s="55">
        <v>11.31</v>
      </c>
      <c r="H28" s="55">
        <v>11.56</v>
      </c>
      <c r="I28" s="55">
        <v>10.6</v>
      </c>
      <c r="J28" s="55">
        <v>8.9600000000000009</v>
      </c>
      <c r="K28" s="55">
        <v>6.68</v>
      </c>
      <c r="L28" s="55">
        <v>4.54</v>
      </c>
      <c r="M28" s="55">
        <v>10.32</v>
      </c>
      <c r="N28" s="54"/>
      <c r="O28" s="52"/>
      <c r="P28" s="14"/>
      <c r="Q28" s="14"/>
      <c r="R28" s="14"/>
      <c r="S28" s="14"/>
      <c r="T28" s="14"/>
      <c r="U28" s="14"/>
      <c r="V28" s="14"/>
    </row>
    <row r="29" spans="1:22" x14ac:dyDescent="0.25">
      <c r="A29" s="14"/>
      <c r="B29" s="157" t="s">
        <v>30</v>
      </c>
      <c r="C29" s="59" t="s">
        <v>31</v>
      </c>
      <c r="D29" s="60">
        <v>45.19</v>
      </c>
      <c r="E29" s="60">
        <v>36.159999999999997</v>
      </c>
      <c r="F29" s="60">
        <v>21.29</v>
      </c>
      <c r="G29" s="60">
        <v>11.16</v>
      </c>
      <c r="H29" s="60">
        <v>12.1</v>
      </c>
      <c r="I29" s="60">
        <v>12.4</v>
      </c>
      <c r="J29" s="60">
        <v>10.73</v>
      </c>
      <c r="K29" s="60">
        <v>6.52</v>
      </c>
      <c r="L29" s="60">
        <v>2.96</v>
      </c>
      <c r="M29" s="60">
        <v>9.19</v>
      </c>
      <c r="N29" s="54"/>
      <c r="O29" s="52"/>
      <c r="P29" s="14"/>
      <c r="Q29" s="14"/>
      <c r="R29" s="14"/>
      <c r="S29" s="14"/>
      <c r="T29" s="14"/>
      <c r="U29" s="14"/>
      <c r="V29" s="14"/>
    </row>
    <row r="30" spans="1:22" x14ac:dyDescent="0.25">
      <c r="A30" s="14"/>
      <c r="B30" s="158"/>
      <c r="C30" s="22" t="s">
        <v>32</v>
      </c>
      <c r="D30" s="55">
        <v>36.380000000000003</v>
      </c>
      <c r="E30" s="55">
        <v>28.44</v>
      </c>
      <c r="F30" s="55">
        <v>19.62</v>
      </c>
      <c r="G30" s="55">
        <v>13.53</v>
      </c>
      <c r="H30" s="55">
        <v>8.7200000000000006</v>
      </c>
      <c r="I30" s="55">
        <v>9.9700000000000006</v>
      </c>
      <c r="J30" s="55">
        <v>9.5500000000000007</v>
      </c>
      <c r="K30" s="55">
        <v>5.62</v>
      </c>
      <c r="L30" s="55">
        <v>5.44</v>
      </c>
      <c r="M30" s="55">
        <v>11.83</v>
      </c>
      <c r="N30" s="54"/>
      <c r="O30" s="52"/>
      <c r="P30" s="14"/>
      <c r="Q30" s="14"/>
      <c r="R30" s="14"/>
      <c r="S30" s="14"/>
      <c r="T30" s="14"/>
      <c r="U30" s="14"/>
      <c r="V30" s="14"/>
    </row>
    <row r="31" spans="1:22" x14ac:dyDescent="0.25">
      <c r="A31" s="14"/>
      <c r="B31" s="158"/>
      <c r="C31" s="22" t="s">
        <v>33</v>
      </c>
      <c r="D31" s="55">
        <v>35.68</v>
      </c>
      <c r="E31" s="55">
        <v>24.72</v>
      </c>
      <c r="F31" s="55">
        <v>18.53</v>
      </c>
      <c r="G31" s="55">
        <v>16.27</v>
      </c>
      <c r="H31" s="55">
        <v>10.3</v>
      </c>
      <c r="I31" s="55">
        <v>9.86</v>
      </c>
      <c r="J31" s="55">
        <v>14.44</v>
      </c>
      <c r="K31" s="55">
        <v>8.7799999999999994</v>
      </c>
      <c r="L31" s="55">
        <v>4.1100000000000003</v>
      </c>
      <c r="M31" s="55">
        <v>11.35</v>
      </c>
      <c r="N31" s="54"/>
      <c r="O31" s="52"/>
      <c r="P31" s="14"/>
      <c r="Q31" s="14"/>
      <c r="R31" s="14"/>
      <c r="S31" s="14"/>
      <c r="T31" s="14"/>
      <c r="U31" s="14"/>
      <c r="V31" s="14"/>
    </row>
    <row r="32" spans="1:22" x14ac:dyDescent="0.25">
      <c r="A32" s="14"/>
      <c r="B32" s="158"/>
      <c r="C32" s="22" t="s">
        <v>139</v>
      </c>
      <c r="D32" s="55">
        <v>44.15</v>
      </c>
      <c r="E32" s="55">
        <v>24.85</v>
      </c>
      <c r="F32" s="55">
        <v>17.39</v>
      </c>
      <c r="G32" s="55">
        <v>11.22</v>
      </c>
      <c r="H32" s="55">
        <v>9.1199999999999992</v>
      </c>
      <c r="I32" s="55">
        <v>6.67</v>
      </c>
      <c r="J32" s="55">
        <v>6.05</v>
      </c>
      <c r="K32" s="55">
        <v>3.39</v>
      </c>
      <c r="L32" s="55">
        <v>1.07</v>
      </c>
      <c r="M32" s="55">
        <v>17.59</v>
      </c>
      <c r="N32" s="54"/>
      <c r="O32" s="52"/>
      <c r="P32" s="14"/>
      <c r="Q32" s="14"/>
      <c r="R32" s="14"/>
      <c r="S32" s="14"/>
      <c r="T32" s="14"/>
      <c r="U32" s="14"/>
      <c r="V32" s="14"/>
    </row>
    <row r="33" spans="1:20" x14ac:dyDescent="0.25">
      <c r="A33" s="14"/>
      <c r="B33" s="158"/>
      <c r="C33" s="22" t="s">
        <v>35</v>
      </c>
      <c r="D33" s="55">
        <v>40.03</v>
      </c>
      <c r="E33" s="55">
        <v>37.369999999999997</v>
      </c>
      <c r="F33" s="55">
        <v>18.37</v>
      </c>
      <c r="G33" s="55">
        <v>14.92</v>
      </c>
      <c r="H33" s="55">
        <v>8.4600000000000009</v>
      </c>
      <c r="I33" s="55">
        <v>10.69</v>
      </c>
      <c r="J33" s="55">
        <v>8.74</v>
      </c>
      <c r="K33" s="55">
        <v>3.78</v>
      </c>
      <c r="L33" s="55">
        <v>2.2599999999999998</v>
      </c>
      <c r="M33" s="55">
        <v>11.97</v>
      </c>
      <c r="N33" s="54"/>
    </row>
    <row r="34" spans="1:20" x14ac:dyDescent="0.25">
      <c r="A34" s="14"/>
      <c r="B34" s="136" t="s">
        <v>116</v>
      </c>
      <c r="C34" s="15" t="s">
        <v>58</v>
      </c>
      <c r="D34" s="60">
        <v>51.56</v>
      </c>
      <c r="E34" s="60">
        <v>36.380000000000003</v>
      </c>
      <c r="F34" s="60">
        <v>13.81</v>
      </c>
      <c r="G34" s="60">
        <v>11.502000000000001</v>
      </c>
      <c r="H34" s="60">
        <v>7.21</v>
      </c>
      <c r="I34" s="60">
        <v>8.8699999999999992</v>
      </c>
      <c r="J34" s="60">
        <v>7.95</v>
      </c>
      <c r="K34" s="60">
        <v>2.65</v>
      </c>
      <c r="L34" s="60">
        <v>1.71</v>
      </c>
      <c r="M34" s="60">
        <v>13.42</v>
      </c>
      <c r="N34" s="54"/>
    </row>
    <row r="35" spans="1:20" x14ac:dyDescent="0.25">
      <c r="A35" s="14"/>
      <c r="B35" s="137"/>
      <c r="C35" s="16" t="s">
        <v>56</v>
      </c>
      <c r="D35" s="55">
        <v>43</v>
      </c>
      <c r="E35" s="55">
        <v>32.56</v>
      </c>
      <c r="F35" s="55">
        <v>18.32</v>
      </c>
      <c r="G35" s="55">
        <v>11.93</v>
      </c>
      <c r="H35" s="55">
        <v>9.58</v>
      </c>
      <c r="I35" s="55">
        <v>8.06</v>
      </c>
      <c r="J35" s="55">
        <v>10.43</v>
      </c>
      <c r="K35" s="55">
        <v>6.13</v>
      </c>
      <c r="L35" s="55">
        <v>3.28</v>
      </c>
      <c r="M35" s="55">
        <v>12.88</v>
      </c>
      <c r="N35" s="54"/>
    </row>
    <row r="36" spans="1:20" x14ac:dyDescent="0.25">
      <c r="A36" s="14"/>
      <c r="B36" s="138"/>
      <c r="C36" s="17" t="s">
        <v>57</v>
      </c>
      <c r="D36" s="58">
        <v>37.979999999999997</v>
      </c>
      <c r="E36" s="58">
        <v>30.81</v>
      </c>
      <c r="F36" s="58">
        <v>24.42</v>
      </c>
      <c r="G36" s="58">
        <v>12.91</v>
      </c>
      <c r="H36" s="58">
        <v>10.72</v>
      </c>
      <c r="I36" s="58">
        <v>14.46</v>
      </c>
      <c r="J36" s="58">
        <v>10.58</v>
      </c>
      <c r="K36" s="58">
        <v>7.14</v>
      </c>
      <c r="L36" s="58">
        <v>3.56</v>
      </c>
      <c r="M36" s="58">
        <v>8.56</v>
      </c>
      <c r="N36" s="54"/>
    </row>
    <row r="37" spans="1:20" x14ac:dyDescent="0.25">
      <c r="A37" s="14"/>
      <c r="B37" s="14"/>
      <c r="C37" s="14"/>
      <c r="D37" s="52"/>
      <c r="E37" s="52"/>
      <c r="F37" s="53"/>
      <c r="G37" s="52"/>
      <c r="H37" s="53"/>
      <c r="I37" s="52"/>
      <c r="J37" s="52"/>
      <c r="K37" s="52"/>
      <c r="L37" s="52"/>
      <c r="M37" s="52"/>
      <c r="N37" s="52"/>
      <c r="O37" s="52"/>
      <c r="P37" s="52"/>
      <c r="Q37" s="52"/>
      <c r="R37" s="52"/>
      <c r="S37" s="52"/>
      <c r="T37" s="52"/>
    </row>
    <row r="38" spans="1:20" s="107" customFormat="1" x14ac:dyDescent="0.25">
      <c r="A38" s="96"/>
      <c r="B38" s="100" t="s">
        <v>90</v>
      </c>
      <c r="C38" s="96"/>
      <c r="D38" s="52"/>
      <c r="E38" s="52"/>
      <c r="F38" s="53"/>
      <c r="G38" s="52"/>
      <c r="H38" s="53"/>
      <c r="I38" s="52"/>
      <c r="J38" s="52"/>
      <c r="K38" s="52"/>
      <c r="L38" s="52"/>
      <c r="M38" s="52"/>
      <c r="N38" s="52"/>
      <c r="O38" s="52"/>
      <c r="P38" s="52"/>
      <c r="Q38" s="52"/>
      <c r="R38" s="52"/>
      <c r="S38" s="52"/>
      <c r="T38" s="52"/>
    </row>
    <row r="39" spans="1:20" x14ac:dyDescent="0.25">
      <c r="A39" s="14"/>
      <c r="B39" s="35" t="s">
        <v>91</v>
      </c>
      <c r="C39" s="14"/>
      <c r="D39" s="52"/>
      <c r="E39" s="52"/>
      <c r="F39" s="53"/>
      <c r="G39" s="52"/>
      <c r="H39" s="53"/>
      <c r="I39" s="52"/>
      <c r="J39" s="52"/>
      <c r="K39" s="52"/>
      <c r="L39" s="52"/>
      <c r="M39" s="52"/>
      <c r="N39" s="52"/>
      <c r="O39" s="52"/>
      <c r="P39" s="52"/>
      <c r="Q39" s="52"/>
      <c r="R39" s="52"/>
      <c r="S39" s="52"/>
      <c r="T39" s="52"/>
    </row>
    <row r="40" spans="1:20" x14ac:dyDescent="0.25">
      <c r="A40" s="14"/>
      <c r="B40" s="35" t="s">
        <v>65</v>
      </c>
      <c r="C40" s="14"/>
      <c r="D40" s="52"/>
      <c r="E40" s="52"/>
      <c r="F40" s="53"/>
      <c r="G40" s="52"/>
      <c r="H40" s="53"/>
      <c r="I40" s="52"/>
      <c r="J40" s="52"/>
      <c r="K40" s="52"/>
      <c r="L40" s="52"/>
      <c r="M40" s="52"/>
      <c r="N40" s="52"/>
      <c r="O40" s="52"/>
      <c r="P40" s="52"/>
      <c r="Q40" s="52"/>
      <c r="R40" s="52"/>
      <c r="S40" s="52"/>
      <c r="T40" s="52"/>
    </row>
    <row r="41" spans="1:20" x14ac:dyDescent="0.25">
      <c r="A41" s="14"/>
      <c r="B41" s="35" t="s">
        <v>60</v>
      </c>
      <c r="C41" s="14"/>
      <c r="D41" s="52"/>
      <c r="E41" s="52"/>
      <c r="F41" s="53"/>
      <c r="G41" s="52"/>
      <c r="H41" s="53"/>
      <c r="I41" s="52"/>
      <c r="J41" s="52"/>
      <c r="K41" s="52"/>
      <c r="L41" s="52"/>
      <c r="M41" s="52"/>
      <c r="N41" s="52"/>
      <c r="O41" s="52"/>
      <c r="P41" s="52"/>
      <c r="Q41" s="52"/>
      <c r="R41" s="52"/>
      <c r="S41" s="52"/>
      <c r="T41" s="52"/>
    </row>
    <row r="42" spans="1:20" x14ac:dyDescent="0.25">
      <c r="A42" s="14"/>
      <c r="C42" s="14"/>
      <c r="D42" s="52"/>
      <c r="E42" s="52"/>
      <c r="F42" s="53"/>
      <c r="G42" s="52"/>
      <c r="H42" s="53"/>
      <c r="I42" s="52"/>
      <c r="J42" s="52"/>
      <c r="K42" s="52"/>
      <c r="L42" s="53"/>
      <c r="M42" s="53"/>
      <c r="N42" s="54"/>
    </row>
    <row r="43" spans="1:20" x14ac:dyDescent="0.25">
      <c r="A43" s="14"/>
      <c r="B43" s="14"/>
      <c r="C43" s="14"/>
      <c r="D43" s="52"/>
      <c r="E43" s="52"/>
      <c r="F43" s="53"/>
      <c r="G43" s="52"/>
      <c r="H43" s="53"/>
      <c r="I43" s="52"/>
      <c r="J43" s="52"/>
      <c r="K43" s="52"/>
      <c r="L43" s="53"/>
      <c r="M43" s="53"/>
      <c r="N43" s="54"/>
    </row>
    <row r="44" spans="1:20" x14ac:dyDescent="0.25">
      <c r="A44" s="14"/>
      <c r="B44" s="14"/>
      <c r="C44" s="14"/>
      <c r="D44" s="52"/>
      <c r="E44" s="52"/>
      <c r="F44" s="53"/>
      <c r="G44" s="52"/>
      <c r="H44" s="53"/>
      <c r="I44" s="52"/>
      <c r="J44" s="52"/>
      <c r="K44" s="52"/>
      <c r="L44" s="53"/>
      <c r="M44" s="53"/>
      <c r="N44" s="54"/>
    </row>
    <row r="45" spans="1:20" x14ac:dyDescent="0.25">
      <c r="A45" s="14"/>
      <c r="B45" s="14"/>
      <c r="C45" s="14"/>
      <c r="D45" s="52"/>
      <c r="E45" s="52"/>
      <c r="F45" s="53"/>
      <c r="G45" s="52"/>
      <c r="H45" s="53"/>
      <c r="I45" s="52"/>
      <c r="J45" s="52"/>
      <c r="K45" s="52"/>
      <c r="L45" s="53"/>
      <c r="M45" s="53"/>
      <c r="N45" s="54"/>
    </row>
    <row r="46" spans="1:20" x14ac:dyDescent="0.25">
      <c r="A46" s="14"/>
      <c r="B46" s="14"/>
      <c r="C46" s="14"/>
      <c r="D46" s="52"/>
      <c r="E46" s="52"/>
      <c r="F46" s="53"/>
      <c r="G46" s="52"/>
      <c r="H46" s="53"/>
      <c r="I46" s="52"/>
      <c r="J46" s="52"/>
      <c r="K46" s="52"/>
      <c r="L46" s="53"/>
      <c r="M46" s="53"/>
      <c r="N46" s="54"/>
    </row>
  </sheetData>
  <mergeCells count="9">
    <mergeCell ref="B25:B28"/>
    <mergeCell ref="B29:B33"/>
    <mergeCell ref="B34:B36"/>
    <mergeCell ref="B4:C4"/>
    <mergeCell ref="B5:C5"/>
    <mergeCell ref="B6:B10"/>
    <mergeCell ref="B11:B12"/>
    <mergeCell ref="B13:B18"/>
    <mergeCell ref="B19:B2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4B777-E217-4965-ACE3-0872B78C6F66}">
  <dimension ref="A1:W182"/>
  <sheetViews>
    <sheetView showGridLines="0" workbookViewId="0">
      <pane ySplit="5" topLeftCell="A6" activePane="bottomLeft" state="frozen"/>
      <selection activeCell="J8" sqref="J8"/>
      <selection pane="bottomLeft"/>
    </sheetView>
  </sheetViews>
  <sheetFormatPr baseColWidth="10" defaultColWidth="11.42578125" defaultRowHeight="12.75" x14ac:dyDescent="0.25"/>
  <cols>
    <col min="1" max="1" width="3.42578125" style="4" customWidth="1"/>
    <col min="2" max="2" width="12" style="9" customWidth="1"/>
    <col min="3" max="3" width="44.5703125" style="4" customWidth="1"/>
    <col min="4" max="4" width="19.28515625" style="4" customWidth="1"/>
    <col min="5" max="5" width="18.28515625" style="4" customWidth="1"/>
    <col min="6" max="6" width="19.85546875" style="4" customWidth="1"/>
    <col min="7" max="7" width="19.5703125" style="4" customWidth="1"/>
    <col min="8" max="8" width="20.140625" style="4" customWidth="1"/>
    <col min="9" max="9" width="19" style="4" customWidth="1"/>
    <col min="10" max="10" width="20.85546875" style="4" customWidth="1"/>
    <col min="11" max="16384" width="11.42578125" style="4"/>
  </cols>
  <sheetData>
    <row r="1" spans="1:23" x14ac:dyDescent="0.25">
      <c r="A1" s="14"/>
      <c r="B1" s="66"/>
      <c r="C1" s="14"/>
      <c r="D1" s="14"/>
      <c r="E1" s="14"/>
      <c r="F1" s="14"/>
      <c r="G1" s="14"/>
      <c r="H1" s="14"/>
      <c r="I1" s="14"/>
      <c r="J1" s="14"/>
      <c r="K1" s="14"/>
      <c r="L1" s="14"/>
      <c r="M1" s="14"/>
      <c r="N1" s="14"/>
      <c r="O1" s="14"/>
      <c r="P1" s="14"/>
      <c r="Q1" s="14"/>
      <c r="R1" s="14"/>
      <c r="S1" s="14"/>
      <c r="T1" s="14"/>
      <c r="U1" s="14"/>
      <c r="V1" s="14"/>
      <c r="W1" s="14"/>
    </row>
    <row r="2" spans="1:23" x14ac:dyDescent="0.25">
      <c r="A2" s="14"/>
      <c r="B2" s="109" t="s">
        <v>141</v>
      </c>
      <c r="C2" s="14"/>
      <c r="D2" s="14"/>
      <c r="E2" s="14"/>
      <c r="F2" s="14"/>
      <c r="G2" s="14"/>
      <c r="H2" s="14"/>
      <c r="I2" s="14"/>
      <c r="J2" s="14"/>
      <c r="K2" s="14"/>
      <c r="L2" s="14"/>
      <c r="M2" s="14"/>
      <c r="N2" s="14"/>
      <c r="O2" s="14"/>
      <c r="P2" s="14"/>
      <c r="Q2" s="14"/>
      <c r="R2" s="14"/>
      <c r="S2" s="14"/>
      <c r="T2" s="14"/>
      <c r="U2" s="14"/>
      <c r="V2" s="14"/>
      <c r="W2" s="14"/>
    </row>
    <row r="3" spans="1:23" x14ac:dyDescent="0.25">
      <c r="A3" s="14"/>
      <c r="B3" s="66"/>
      <c r="C3" s="14"/>
      <c r="D3" s="14"/>
      <c r="E3" s="14"/>
      <c r="F3" s="14"/>
      <c r="G3" s="14"/>
      <c r="H3" s="14"/>
      <c r="I3" s="14"/>
      <c r="J3" s="97" t="s">
        <v>61</v>
      </c>
      <c r="K3" s="14"/>
      <c r="L3" s="14"/>
      <c r="M3" s="14"/>
      <c r="N3" s="14"/>
      <c r="O3" s="14"/>
      <c r="P3" s="14"/>
      <c r="Q3" s="14"/>
      <c r="R3" s="14"/>
      <c r="S3" s="14"/>
      <c r="T3" s="14"/>
      <c r="U3" s="14"/>
      <c r="V3" s="14"/>
      <c r="W3" s="14"/>
    </row>
    <row r="4" spans="1:23" ht="50.45" customHeight="1" x14ac:dyDescent="0.25">
      <c r="A4" s="14"/>
      <c r="B4" s="161" t="s">
        <v>138</v>
      </c>
      <c r="C4" s="161"/>
      <c r="D4" s="70" t="s">
        <v>43</v>
      </c>
      <c r="E4" s="70" t="s">
        <v>44</v>
      </c>
      <c r="F4" s="70" t="s">
        <v>45</v>
      </c>
      <c r="G4" s="70" t="s">
        <v>46</v>
      </c>
      <c r="H4" s="70" t="s">
        <v>47</v>
      </c>
      <c r="I4" s="70" t="s">
        <v>48</v>
      </c>
      <c r="J4" s="70" t="s">
        <v>49</v>
      </c>
      <c r="K4" s="14"/>
      <c r="L4" s="14"/>
      <c r="M4" s="14"/>
      <c r="N4" s="14"/>
      <c r="O4" s="14"/>
      <c r="P4" s="14"/>
      <c r="Q4" s="14"/>
      <c r="R4" s="14"/>
      <c r="S4" s="14"/>
      <c r="T4" s="14"/>
      <c r="U4" s="14"/>
      <c r="V4" s="14"/>
      <c r="W4" s="14"/>
    </row>
    <row r="5" spans="1:23" x14ac:dyDescent="0.25">
      <c r="A5" s="14"/>
      <c r="B5" s="162" t="s">
        <v>3</v>
      </c>
      <c r="C5" s="162"/>
      <c r="D5" s="75">
        <v>67.48</v>
      </c>
      <c r="E5" s="75">
        <v>25.45</v>
      </c>
      <c r="F5" s="75">
        <v>24.61</v>
      </c>
      <c r="G5" s="76">
        <v>8.86</v>
      </c>
      <c r="H5" s="76">
        <v>6.27</v>
      </c>
      <c r="I5" s="76">
        <v>4.95</v>
      </c>
      <c r="J5" s="76">
        <v>6.91</v>
      </c>
      <c r="K5" s="14"/>
      <c r="L5" s="14"/>
      <c r="M5" s="14"/>
      <c r="N5" s="14"/>
      <c r="O5" s="14"/>
      <c r="P5" s="14"/>
      <c r="Q5" s="14"/>
      <c r="R5" s="14"/>
      <c r="S5" s="14"/>
      <c r="T5" s="14"/>
      <c r="U5" s="14"/>
      <c r="V5" s="14"/>
      <c r="W5" s="14"/>
    </row>
    <row r="6" spans="1:23" x14ac:dyDescent="0.25">
      <c r="A6" s="14"/>
      <c r="B6" s="158" t="s">
        <v>16</v>
      </c>
      <c r="C6" s="16" t="s">
        <v>17</v>
      </c>
      <c r="D6" s="20">
        <v>68.8</v>
      </c>
      <c r="E6" s="20">
        <v>26.05</v>
      </c>
      <c r="F6" s="20">
        <v>29.15</v>
      </c>
      <c r="G6" s="20">
        <v>2.16</v>
      </c>
      <c r="H6" s="20">
        <v>5.95</v>
      </c>
      <c r="I6" s="20">
        <v>1.91</v>
      </c>
      <c r="J6" s="20">
        <v>6.85</v>
      </c>
      <c r="K6" s="14"/>
      <c r="L6" s="14"/>
      <c r="M6" s="14"/>
      <c r="N6" s="14"/>
      <c r="O6" s="14"/>
      <c r="P6" s="14"/>
      <c r="Q6" s="14"/>
      <c r="R6" s="14"/>
      <c r="S6" s="14"/>
      <c r="T6" s="14"/>
      <c r="U6" s="14"/>
      <c r="V6" s="14"/>
      <c r="W6" s="14"/>
    </row>
    <row r="7" spans="1:23" x14ac:dyDescent="0.25">
      <c r="A7" s="14"/>
      <c r="B7" s="158"/>
      <c r="C7" s="16" t="s">
        <v>18</v>
      </c>
      <c r="D7" s="20">
        <v>62.89</v>
      </c>
      <c r="E7" s="20">
        <v>28.38</v>
      </c>
      <c r="F7" s="20">
        <v>29.31</v>
      </c>
      <c r="G7" s="20">
        <v>2.8</v>
      </c>
      <c r="H7" s="20">
        <v>4.74</v>
      </c>
      <c r="I7" s="20">
        <v>2.11</v>
      </c>
      <c r="J7" s="20">
        <v>7.37</v>
      </c>
      <c r="K7" s="14"/>
      <c r="L7" s="14"/>
      <c r="M7" s="14"/>
      <c r="N7" s="14"/>
      <c r="O7" s="14"/>
      <c r="P7" s="14"/>
      <c r="Q7" s="14"/>
      <c r="R7" s="14"/>
      <c r="S7" s="14"/>
      <c r="T7" s="14"/>
      <c r="U7" s="14"/>
      <c r="V7" s="14"/>
      <c r="W7" s="14"/>
    </row>
    <row r="8" spans="1:23" x14ac:dyDescent="0.25">
      <c r="A8" s="14"/>
      <c r="B8" s="158"/>
      <c r="C8" s="16" t="s">
        <v>19</v>
      </c>
      <c r="D8" s="20">
        <v>64.17</v>
      </c>
      <c r="E8" s="20">
        <v>28.74</v>
      </c>
      <c r="F8" s="20">
        <v>25.04</v>
      </c>
      <c r="G8" s="20">
        <v>6.22</v>
      </c>
      <c r="H8" s="20">
        <v>6.12</v>
      </c>
      <c r="I8" s="20">
        <v>3.71</v>
      </c>
      <c r="J8" s="20">
        <v>7.48</v>
      </c>
      <c r="K8" s="14"/>
      <c r="L8" s="14"/>
      <c r="M8" s="14"/>
      <c r="N8" s="14"/>
      <c r="O8" s="14"/>
      <c r="P8" s="14"/>
      <c r="Q8" s="14"/>
      <c r="R8" s="14"/>
      <c r="S8" s="14"/>
      <c r="T8" s="14"/>
      <c r="U8" s="14"/>
      <c r="V8" s="14"/>
      <c r="W8" s="14"/>
    </row>
    <row r="9" spans="1:23" x14ac:dyDescent="0.25">
      <c r="A9" s="14"/>
      <c r="B9" s="158"/>
      <c r="C9" s="16" t="s">
        <v>20</v>
      </c>
      <c r="D9" s="20">
        <v>73.97</v>
      </c>
      <c r="E9" s="20">
        <v>23.45</v>
      </c>
      <c r="F9" s="20">
        <v>20.56</v>
      </c>
      <c r="G9" s="20">
        <v>12.25</v>
      </c>
      <c r="H9" s="20">
        <v>7.31</v>
      </c>
      <c r="I9" s="20">
        <v>5.12</v>
      </c>
      <c r="J9" s="20">
        <v>5.53</v>
      </c>
      <c r="K9" s="14"/>
      <c r="L9" s="14"/>
      <c r="M9" s="14"/>
      <c r="N9" s="14"/>
      <c r="O9" s="14"/>
      <c r="P9" s="14"/>
      <c r="Q9" s="14"/>
      <c r="R9" s="14"/>
      <c r="S9" s="14"/>
      <c r="T9" s="14"/>
      <c r="U9" s="14"/>
      <c r="V9" s="14"/>
      <c r="W9" s="14"/>
    </row>
    <row r="10" spans="1:23" x14ac:dyDescent="0.25">
      <c r="A10" s="14"/>
      <c r="B10" s="158"/>
      <c r="C10" s="16" t="s">
        <v>21</v>
      </c>
      <c r="D10" s="20">
        <v>66.92</v>
      </c>
      <c r="E10" s="20">
        <v>19.23</v>
      </c>
      <c r="F10" s="20">
        <v>20.39</v>
      </c>
      <c r="G10" s="20">
        <v>21.25</v>
      </c>
      <c r="H10" s="20">
        <v>7.17</v>
      </c>
      <c r="I10" s="20">
        <v>13.09</v>
      </c>
      <c r="J10" s="20">
        <v>7.78</v>
      </c>
      <c r="K10" s="14"/>
      <c r="L10" s="14"/>
      <c r="M10" s="14"/>
      <c r="N10" s="14"/>
      <c r="O10" s="14"/>
      <c r="P10" s="14"/>
      <c r="Q10" s="14"/>
      <c r="R10" s="14"/>
      <c r="S10" s="14"/>
      <c r="T10" s="14"/>
      <c r="U10" s="14"/>
      <c r="V10" s="14"/>
      <c r="W10" s="14"/>
    </row>
    <row r="11" spans="1:23" x14ac:dyDescent="0.25">
      <c r="A11" s="14"/>
      <c r="B11" s="157" t="s">
        <v>22</v>
      </c>
      <c r="C11" s="15" t="s">
        <v>23</v>
      </c>
      <c r="D11" s="19">
        <v>65.650000000000006</v>
      </c>
      <c r="E11" s="19">
        <v>25.31</v>
      </c>
      <c r="F11" s="19">
        <v>25.33</v>
      </c>
      <c r="G11" s="19">
        <v>7.71</v>
      </c>
      <c r="H11" s="19">
        <v>6.02</v>
      </c>
      <c r="I11" s="19">
        <v>4.9000000000000004</v>
      </c>
      <c r="J11" s="19">
        <v>8.08</v>
      </c>
      <c r="K11" s="14"/>
      <c r="L11" s="14"/>
      <c r="M11" s="14"/>
      <c r="N11" s="14"/>
      <c r="O11" s="14"/>
      <c r="P11" s="14"/>
      <c r="Q11" s="14"/>
      <c r="R11" s="14"/>
      <c r="S11" s="14"/>
      <c r="T11" s="14"/>
      <c r="U11" s="14"/>
      <c r="V11" s="14"/>
      <c r="W11" s="14"/>
    </row>
    <row r="12" spans="1:23" x14ac:dyDescent="0.25">
      <c r="A12" s="14"/>
      <c r="B12" s="160"/>
      <c r="C12" s="17" t="s">
        <v>24</v>
      </c>
      <c r="D12" s="21">
        <v>69.03</v>
      </c>
      <c r="E12" s="21">
        <v>25.57</v>
      </c>
      <c r="F12" s="21">
        <v>24</v>
      </c>
      <c r="G12" s="21">
        <v>9.84</v>
      </c>
      <c r="H12" s="21">
        <v>6.48</v>
      </c>
      <c r="I12" s="21">
        <v>4.99</v>
      </c>
      <c r="J12" s="21">
        <v>5.91</v>
      </c>
      <c r="K12" s="14"/>
      <c r="L12" s="14"/>
      <c r="M12" s="14"/>
      <c r="N12" s="14"/>
      <c r="O12" s="14"/>
      <c r="P12" s="14"/>
      <c r="Q12" s="14"/>
      <c r="R12" s="14"/>
      <c r="S12" s="14"/>
      <c r="T12" s="14"/>
      <c r="U12" s="14"/>
      <c r="V12" s="14"/>
      <c r="W12" s="14"/>
    </row>
    <row r="13" spans="1:23" x14ac:dyDescent="0.25">
      <c r="A13" s="14"/>
      <c r="B13" s="158" t="s">
        <v>25</v>
      </c>
      <c r="C13" s="16" t="s">
        <v>26</v>
      </c>
      <c r="D13" s="20">
        <v>67.94</v>
      </c>
      <c r="E13" s="20">
        <v>22.57</v>
      </c>
      <c r="F13" s="20">
        <v>24.23</v>
      </c>
      <c r="G13" s="20">
        <v>11.31</v>
      </c>
      <c r="H13" s="20">
        <v>6.99</v>
      </c>
      <c r="I13" s="20">
        <v>6.82</v>
      </c>
      <c r="J13" s="20">
        <v>7.68</v>
      </c>
      <c r="K13" s="14"/>
      <c r="L13" s="14"/>
      <c r="M13" s="14"/>
      <c r="N13" s="14"/>
      <c r="O13" s="14"/>
      <c r="P13" s="14"/>
      <c r="Q13" s="14"/>
      <c r="R13" s="14"/>
      <c r="S13" s="14"/>
      <c r="T13" s="14"/>
      <c r="U13" s="14"/>
      <c r="V13" s="14"/>
      <c r="W13" s="14"/>
    </row>
    <row r="14" spans="1:23" x14ac:dyDescent="0.25">
      <c r="A14" s="14"/>
      <c r="B14" s="158"/>
      <c r="C14" s="16" t="s">
        <v>15</v>
      </c>
      <c r="D14" s="20">
        <v>70.22</v>
      </c>
      <c r="E14" s="20">
        <v>25.37</v>
      </c>
      <c r="F14" s="20">
        <v>23.7</v>
      </c>
      <c r="G14" s="20">
        <v>10.82</v>
      </c>
      <c r="H14" s="20">
        <v>7.35</v>
      </c>
      <c r="I14" s="20">
        <v>5.41</v>
      </c>
      <c r="J14" s="20">
        <v>5.47</v>
      </c>
      <c r="K14" s="14"/>
      <c r="L14" s="14"/>
      <c r="M14" s="14"/>
      <c r="N14" s="14"/>
      <c r="O14" s="14"/>
      <c r="P14" s="14"/>
      <c r="Q14" s="14"/>
      <c r="R14" s="14"/>
      <c r="S14" s="14"/>
      <c r="T14" s="14"/>
      <c r="U14" s="14"/>
      <c r="V14" s="14"/>
      <c r="W14" s="14"/>
    </row>
    <row r="15" spans="1:23" x14ac:dyDescent="0.25">
      <c r="A15" s="14"/>
      <c r="B15" s="158"/>
      <c r="C15" s="16" t="s">
        <v>55</v>
      </c>
      <c r="D15" s="20">
        <v>62.1</v>
      </c>
      <c r="E15" s="20">
        <v>30.7</v>
      </c>
      <c r="F15" s="20">
        <v>26</v>
      </c>
      <c r="G15" s="20">
        <v>3</v>
      </c>
      <c r="H15" s="20">
        <v>4.2</v>
      </c>
      <c r="I15" s="20">
        <v>2</v>
      </c>
      <c r="J15" s="20">
        <v>7.6</v>
      </c>
      <c r="K15" s="14"/>
      <c r="L15" s="14"/>
      <c r="M15" s="14"/>
      <c r="N15" s="14"/>
      <c r="O15" s="14"/>
      <c r="P15" s="14"/>
      <c r="Q15" s="14"/>
      <c r="R15" s="14"/>
      <c r="S15" s="14"/>
      <c r="T15" s="14"/>
      <c r="U15" s="14"/>
      <c r="V15" s="14"/>
      <c r="W15" s="14"/>
    </row>
    <row r="16" spans="1:23" x14ac:dyDescent="0.25">
      <c r="A16" s="14"/>
      <c r="B16" s="158"/>
      <c r="C16" s="18" t="s">
        <v>70</v>
      </c>
      <c r="D16" s="72">
        <v>62.51</v>
      </c>
      <c r="E16" s="72">
        <v>29</v>
      </c>
      <c r="F16" s="72">
        <v>26.55</v>
      </c>
      <c r="G16" s="72">
        <v>3.41</v>
      </c>
      <c r="H16" s="72">
        <v>5.28</v>
      </c>
      <c r="I16" s="72">
        <v>1.97</v>
      </c>
      <c r="J16" s="72">
        <v>8.9</v>
      </c>
      <c r="K16" s="14"/>
      <c r="L16" s="14"/>
      <c r="M16" s="14"/>
      <c r="N16" s="14"/>
      <c r="O16" s="14"/>
      <c r="P16" s="14"/>
      <c r="Q16" s="14"/>
      <c r="R16" s="14"/>
      <c r="S16" s="14"/>
      <c r="T16" s="14"/>
      <c r="U16" s="14"/>
      <c r="V16" s="14"/>
      <c r="W16" s="14"/>
    </row>
    <row r="17" spans="1:23" x14ac:dyDescent="0.25">
      <c r="A17" s="14"/>
      <c r="B17" s="158"/>
      <c r="C17" s="18" t="s">
        <v>71</v>
      </c>
      <c r="D17" s="72">
        <v>61.59</v>
      </c>
      <c r="E17" s="72">
        <v>32.44</v>
      </c>
      <c r="F17" s="72">
        <v>25.33</v>
      </c>
      <c r="G17" s="72">
        <v>2.5499999999999998</v>
      </c>
      <c r="H17" s="72">
        <v>3.08</v>
      </c>
      <c r="I17" s="72">
        <v>1.93</v>
      </c>
      <c r="J17" s="72">
        <v>6.17</v>
      </c>
      <c r="K17" s="14"/>
      <c r="L17" s="14"/>
      <c r="M17" s="14"/>
      <c r="N17" s="14"/>
      <c r="O17" s="14"/>
      <c r="P17" s="14"/>
      <c r="Q17" s="14"/>
      <c r="R17" s="14"/>
      <c r="S17" s="14"/>
      <c r="T17" s="14"/>
      <c r="U17" s="14"/>
      <c r="V17" s="14"/>
      <c r="W17" s="14"/>
    </row>
    <row r="18" spans="1:23" x14ac:dyDescent="0.25">
      <c r="A18" s="14"/>
      <c r="B18" s="158"/>
      <c r="C18" s="16" t="s">
        <v>14</v>
      </c>
      <c r="D18" s="20">
        <v>68.05</v>
      </c>
      <c r="E18" s="20">
        <v>25.2</v>
      </c>
      <c r="F18" s="20">
        <v>27.47</v>
      </c>
      <c r="G18" s="20">
        <v>3.24</v>
      </c>
      <c r="H18" s="20">
        <v>2.85</v>
      </c>
      <c r="I18" s="20">
        <v>1.45</v>
      </c>
      <c r="J18" s="20">
        <v>8.1199999999999992</v>
      </c>
      <c r="K18" s="14"/>
      <c r="L18" s="14"/>
      <c r="M18" s="14"/>
      <c r="N18" s="14"/>
      <c r="O18" s="14"/>
      <c r="P18" s="14"/>
      <c r="Q18" s="14"/>
      <c r="R18" s="14"/>
      <c r="S18" s="14"/>
      <c r="T18" s="14"/>
      <c r="U18" s="14"/>
      <c r="V18" s="14"/>
      <c r="W18" s="14"/>
    </row>
    <row r="19" spans="1:23" x14ac:dyDescent="0.25">
      <c r="A19" s="14"/>
      <c r="B19" s="157" t="s">
        <v>27</v>
      </c>
      <c r="C19" s="120" t="s">
        <v>105</v>
      </c>
      <c r="D19" s="19">
        <v>65.81</v>
      </c>
      <c r="E19" s="19">
        <v>22.12</v>
      </c>
      <c r="F19" s="19">
        <v>19.75</v>
      </c>
      <c r="G19" s="19">
        <v>16.89</v>
      </c>
      <c r="H19" s="19">
        <v>6.75</v>
      </c>
      <c r="I19" s="19">
        <v>9.9499999999999993</v>
      </c>
      <c r="J19" s="19">
        <v>8.4</v>
      </c>
      <c r="K19" s="14"/>
      <c r="L19" s="14"/>
      <c r="M19" s="14"/>
      <c r="N19" s="14"/>
      <c r="O19" s="14"/>
      <c r="P19" s="14"/>
      <c r="Q19" s="14"/>
      <c r="R19" s="14"/>
      <c r="S19" s="14"/>
      <c r="T19" s="14"/>
      <c r="U19" s="14"/>
      <c r="V19" s="14"/>
      <c r="W19" s="14"/>
    </row>
    <row r="20" spans="1:23" x14ac:dyDescent="0.25">
      <c r="A20" s="14"/>
      <c r="B20" s="158"/>
      <c r="C20" s="98" t="s">
        <v>80</v>
      </c>
      <c r="D20" s="20">
        <v>68.709999999999994</v>
      </c>
      <c r="E20" s="20">
        <v>27.32</v>
      </c>
      <c r="F20" s="20">
        <v>21.86</v>
      </c>
      <c r="G20" s="20">
        <v>10.82</v>
      </c>
      <c r="H20" s="20">
        <v>6.65</v>
      </c>
      <c r="I20" s="20">
        <v>5.71</v>
      </c>
      <c r="J20" s="20">
        <v>5.76</v>
      </c>
      <c r="K20" s="14"/>
      <c r="L20" s="14"/>
      <c r="M20" s="14"/>
      <c r="N20" s="14"/>
      <c r="O20" s="14"/>
      <c r="P20" s="14"/>
      <c r="Q20" s="14"/>
      <c r="R20" s="14"/>
      <c r="S20" s="14"/>
      <c r="T20" s="14"/>
      <c r="U20" s="14"/>
      <c r="V20" s="14"/>
      <c r="W20" s="14"/>
    </row>
    <row r="21" spans="1:23" x14ac:dyDescent="0.25">
      <c r="A21" s="14"/>
      <c r="B21" s="158"/>
      <c r="C21" s="98" t="s">
        <v>89</v>
      </c>
      <c r="D21" s="20">
        <v>67.739999999999995</v>
      </c>
      <c r="E21" s="20">
        <v>26.94</v>
      </c>
      <c r="F21" s="20">
        <v>24.18</v>
      </c>
      <c r="G21" s="20">
        <v>6.86</v>
      </c>
      <c r="H21" s="20">
        <v>6.65</v>
      </c>
      <c r="I21" s="20">
        <v>3.59</v>
      </c>
      <c r="J21" s="20">
        <v>7.02</v>
      </c>
      <c r="K21" s="14"/>
      <c r="L21" s="14"/>
      <c r="M21" s="14"/>
      <c r="N21" s="14"/>
      <c r="O21" s="14"/>
      <c r="P21" s="14"/>
      <c r="Q21" s="14"/>
      <c r="R21" s="14"/>
      <c r="S21" s="14"/>
      <c r="T21" s="14"/>
      <c r="U21" s="14"/>
      <c r="V21" s="14"/>
      <c r="W21" s="14"/>
    </row>
    <row r="22" spans="1:23" s="11" customFormat="1" x14ac:dyDescent="0.25">
      <c r="A22" s="25"/>
      <c r="B22" s="158"/>
      <c r="C22" s="104" t="s">
        <v>54</v>
      </c>
      <c r="D22" s="71">
        <v>67.8</v>
      </c>
      <c r="E22" s="71">
        <v>25.81</v>
      </c>
      <c r="F22" s="71">
        <v>29.88</v>
      </c>
      <c r="G22" s="71">
        <v>3.28</v>
      </c>
      <c r="H22" s="71">
        <v>5.48</v>
      </c>
      <c r="I22" s="71">
        <v>1.81</v>
      </c>
      <c r="J22" s="71">
        <v>6.46</v>
      </c>
      <c r="K22" s="25"/>
      <c r="L22" s="14"/>
      <c r="M22" s="14"/>
      <c r="N22" s="14"/>
      <c r="O22" s="14"/>
      <c r="P22" s="14"/>
      <c r="Q22" s="14"/>
      <c r="R22" s="14"/>
      <c r="S22" s="14"/>
      <c r="T22" s="14"/>
      <c r="U22" s="25"/>
      <c r="V22" s="25"/>
      <c r="W22" s="25"/>
    </row>
    <row r="23" spans="1:23" x14ac:dyDescent="0.25">
      <c r="A23" s="14"/>
      <c r="B23" s="158"/>
      <c r="C23" s="113" t="s">
        <v>72</v>
      </c>
      <c r="D23" s="72">
        <v>65.11</v>
      </c>
      <c r="E23" s="72">
        <v>29.91</v>
      </c>
      <c r="F23" s="72">
        <v>26.4</v>
      </c>
      <c r="G23" s="72">
        <v>4.78</v>
      </c>
      <c r="H23" s="72">
        <v>5.52</v>
      </c>
      <c r="I23" s="72">
        <v>2.2999999999999998</v>
      </c>
      <c r="J23" s="72">
        <v>7.52</v>
      </c>
      <c r="K23" s="14"/>
      <c r="L23" s="14"/>
      <c r="M23" s="14"/>
      <c r="N23" s="14"/>
      <c r="O23" s="14"/>
      <c r="P23" s="14"/>
      <c r="Q23" s="14"/>
      <c r="R23" s="14"/>
      <c r="S23" s="14"/>
      <c r="T23" s="14"/>
      <c r="U23" s="14"/>
      <c r="V23" s="14"/>
      <c r="W23" s="14"/>
    </row>
    <row r="24" spans="1:23" x14ac:dyDescent="0.25">
      <c r="A24" s="14"/>
      <c r="B24" s="160"/>
      <c r="C24" s="114" t="s">
        <v>73</v>
      </c>
      <c r="D24" s="73">
        <v>69.09</v>
      </c>
      <c r="E24" s="73">
        <v>23.84</v>
      </c>
      <c r="F24" s="73">
        <v>31.56</v>
      </c>
      <c r="G24" s="73">
        <v>2.57</v>
      </c>
      <c r="H24" s="73">
        <v>5.47</v>
      </c>
      <c r="I24" s="73">
        <v>1.58</v>
      </c>
      <c r="J24" s="73">
        <v>5.95</v>
      </c>
      <c r="K24" s="14"/>
      <c r="L24" s="14"/>
      <c r="M24" s="14"/>
      <c r="N24" s="14"/>
      <c r="O24" s="14"/>
      <c r="P24" s="14"/>
      <c r="Q24" s="14"/>
      <c r="R24" s="14"/>
      <c r="S24" s="14"/>
      <c r="T24" s="14"/>
      <c r="U24" s="14"/>
      <c r="V24" s="14"/>
      <c r="W24" s="14"/>
    </row>
    <row r="25" spans="1:23" ht="12.75" customHeight="1" x14ac:dyDescent="0.25">
      <c r="A25" s="14"/>
      <c r="B25" s="134" t="s">
        <v>50</v>
      </c>
      <c r="C25" s="16" t="s">
        <v>92</v>
      </c>
      <c r="D25" s="20">
        <v>61.37</v>
      </c>
      <c r="E25" s="20">
        <v>22.54</v>
      </c>
      <c r="F25" s="20">
        <v>29.25</v>
      </c>
      <c r="G25" s="20">
        <v>16.850000000000001</v>
      </c>
      <c r="H25" s="20">
        <v>10.8</v>
      </c>
      <c r="I25" s="20">
        <v>8.24</v>
      </c>
      <c r="J25" s="20">
        <v>10.85</v>
      </c>
      <c r="K25" s="14"/>
      <c r="L25" s="14"/>
      <c r="M25" s="14"/>
      <c r="N25" s="14"/>
      <c r="O25" s="14"/>
      <c r="P25" s="14"/>
      <c r="Q25" s="14"/>
      <c r="R25" s="14"/>
      <c r="S25" s="14"/>
      <c r="T25" s="14"/>
      <c r="U25" s="14"/>
      <c r="V25" s="14"/>
      <c r="W25" s="14"/>
    </row>
    <row r="26" spans="1:23" x14ac:dyDescent="0.25">
      <c r="A26" s="14"/>
      <c r="B26" s="134"/>
      <c r="C26" s="16" t="s">
        <v>51</v>
      </c>
      <c r="D26" s="20">
        <v>66.27</v>
      </c>
      <c r="E26" s="20">
        <v>25.08</v>
      </c>
      <c r="F26" s="20">
        <v>28.77</v>
      </c>
      <c r="G26" s="20">
        <v>12.84</v>
      </c>
      <c r="H26" s="20">
        <v>7.28</v>
      </c>
      <c r="I26" s="20">
        <v>7.19</v>
      </c>
      <c r="J26" s="20">
        <v>6.67</v>
      </c>
      <c r="K26" s="14"/>
      <c r="L26" s="14"/>
      <c r="M26" s="14"/>
      <c r="N26" s="14"/>
      <c r="O26" s="14"/>
      <c r="P26" s="14"/>
      <c r="Q26" s="14"/>
      <c r="R26" s="14"/>
      <c r="S26" s="14"/>
      <c r="T26" s="14"/>
      <c r="U26" s="14"/>
      <c r="V26" s="14"/>
      <c r="W26" s="14"/>
    </row>
    <row r="27" spans="1:23" x14ac:dyDescent="0.25">
      <c r="A27" s="14"/>
      <c r="B27" s="134"/>
      <c r="C27" s="16" t="s">
        <v>52</v>
      </c>
      <c r="D27" s="20">
        <v>69.78</v>
      </c>
      <c r="E27" s="20">
        <v>27.21</v>
      </c>
      <c r="F27" s="20">
        <v>23.34</v>
      </c>
      <c r="G27" s="20">
        <v>6.6</v>
      </c>
      <c r="H27" s="20">
        <v>5.3</v>
      </c>
      <c r="I27" s="20">
        <v>4.1900000000000004</v>
      </c>
      <c r="J27" s="20">
        <v>5.46</v>
      </c>
      <c r="K27" s="14"/>
      <c r="L27" s="14"/>
      <c r="M27" s="14"/>
      <c r="N27" s="14"/>
      <c r="O27" s="14"/>
      <c r="P27" s="14"/>
      <c r="Q27" s="14"/>
      <c r="R27" s="14"/>
      <c r="S27" s="14"/>
      <c r="T27" s="14"/>
      <c r="U27" s="14"/>
      <c r="V27" s="14"/>
      <c r="W27" s="14"/>
    </row>
    <row r="28" spans="1:23" x14ac:dyDescent="0.25">
      <c r="A28" s="14"/>
      <c r="B28" s="134"/>
      <c r="C28" s="16" t="s">
        <v>53</v>
      </c>
      <c r="D28" s="20">
        <v>66.89</v>
      </c>
      <c r="E28" s="20">
        <v>23.34</v>
      </c>
      <c r="F28" s="20">
        <v>19.25</v>
      </c>
      <c r="G28" s="20">
        <v>4.43</v>
      </c>
      <c r="H28" s="20">
        <v>4.87</v>
      </c>
      <c r="I28" s="20">
        <v>1.87</v>
      </c>
      <c r="J28" s="20">
        <v>8.7100000000000009</v>
      </c>
      <c r="K28" s="14"/>
      <c r="L28" s="14"/>
      <c r="M28" s="14"/>
      <c r="N28" s="14"/>
      <c r="O28" s="14"/>
      <c r="P28" s="14"/>
      <c r="Q28" s="14"/>
      <c r="R28" s="14"/>
      <c r="S28" s="14"/>
      <c r="T28" s="14"/>
      <c r="U28" s="14"/>
      <c r="V28" s="14"/>
      <c r="W28" s="14"/>
    </row>
    <row r="29" spans="1:23" x14ac:dyDescent="0.25">
      <c r="A29" s="14"/>
      <c r="B29" s="157" t="s">
        <v>30</v>
      </c>
      <c r="C29" s="15" t="s">
        <v>31</v>
      </c>
      <c r="D29" s="19">
        <v>68.02</v>
      </c>
      <c r="E29" s="19">
        <v>20.49</v>
      </c>
      <c r="F29" s="19">
        <v>27.59</v>
      </c>
      <c r="G29" s="19">
        <v>7.4950000000000001</v>
      </c>
      <c r="H29" s="19">
        <v>6.17</v>
      </c>
      <c r="I29" s="19">
        <v>4.13</v>
      </c>
      <c r="J29" s="19">
        <v>7.62</v>
      </c>
      <c r="K29" s="14"/>
      <c r="L29" s="14"/>
      <c r="M29" s="14"/>
      <c r="N29" s="14"/>
      <c r="O29" s="14"/>
      <c r="P29" s="14"/>
      <c r="Q29" s="14"/>
      <c r="R29" s="14"/>
      <c r="S29" s="14"/>
      <c r="T29" s="14"/>
      <c r="U29" s="14"/>
      <c r="V29" s="14"/>
      <c r="W29" s="14"/>
    </row>
    <row r="30" spans="1:23" x14ac:dyDescent="0.25">
      <c r="A30" s="14"/>
      <c r="B30" s="158"/>
      <c r="C30" s="16" t="s">
        <v>32</v>
      </c>
      <c r="D30" s="20">
        <v>67.819999999999993</v>
      </c>
      <c r="E30" s="20">
        <v>26.11</v>
      </c>
      <c r="F30" s="20">
        <v>22.62</v>
      </c>
      <c r="G30" s="20">
        <v>9.41</v>
      </c>
      <c r="H30" s="20">
        <v>6.46</v>
      </c>
      <c r="I30" s="20">
        <v>5.35</v>
      </c>
      <c r="J30" s="20">
        <v>6.2</v>
      </c>
      <c r="K30" s="14"/>
      <c r="L30" s="14"/>
      <c r="M30" s="14"/>
      <c r="N30" s="14"/>
      <c r="O30" s="14"/>
      <c r="P30" s="14"/>
      <c r="Q30" s="14"/>
      <c r="R30" s="14"/>
      <c r="S30" s="14"/>
      <c r="T30" s="14"/>
      <c r="U30" s="14"/>
      <c r="V30" s="14"/>
      <c r="W30" s="14"/>
    </row>
    <row r="31" spans="1:23" x14ac:dyDescent="0.25">
      <c r="A31" s="14"/>
      <c r="B31" s="158"/>
      <c r="C31" s="16" t="s">
        <v>33</v>
      </c>
      <c r="D31" s="20">
        <v>63.93</v>
      </c>
      <c r="E31" s="20">
        <v>26.51</v>
      </c>
      <c r="F31" s="20">
        <v>28.16</v>
      </c>
      <c r="G31" s="20">
        <v>9.98</v>
      </c>
      <c r="H31" s="20">
        <v>5.35</v>
      </c>
      <c r="I31" s="20">
        <v>4.54</v>
      </c>
      <c r="J31" s="20">
        <v>7.54</v>
      </c>
      <c r="K31" s="14"/>
      <c r="L31" s="14"/>
      <c r="M31" s="14"/>
      <c r="N31" s="14"/>
      <c r="O31" s="14"/>
      <c r="P31" s="14"/>
      <c r="Q31" s="14"/>
      <c r="R31" s="14"/>
      <c r="S31" s="14"/>
      <c r="T31" s="14"/>
      <c r="U31" s="14"/>
      <c r="V31" s="14"/>
      <c r="W31" s="14"/>
    </row>
    <row r="32" spans="1:23" x14ac:dyDescent="0.25">
      <c r="A32" s="14"/>
      <c r="B32" s="158"/>
      <c r="C32" s="16" t="s">
        <v>34</v>
      </c>
      <c r="D32" s="20">
        <v>68.69</v>
      </c>
      <c r="E32" s="20">
        <v>28.32</v>
      </c>
      <c r="F32" s="20">
        <v>22.39</v>
      </c>
      <c r="G32" s="20">
        <v>9.77</v>
      </c>
      <c r="H32" s="20">
        <v>6.55</v>
      </c>
      <c r="I32" s="20">
        <v>5.86</v>
      </c>
      <c r="J32" s="20">
        <v>5.75</v>
      </c>
      <c r="K32" s="14"/>
      <c r="L32" s="14"/>
      <c r="M32" s="14"/>
      <c r="N32" s="14"/>
      <c r="O32" s="14"/>
      <c r="P32" s="14"/>
      <c r="Q32" s="14"/>
      <c r="R32" s="14"/>
      <c r="S32" s="14"/>
      <c r="T32" s="14"/>
      <c r="U32" s="14"/>
      <c r="V32" s="14"/>
      <c r="W32" s="14"/>
    </row>
    <row r="33" spans="1:23" x14ac:dyDescent="0.25">
      <c r="A33" s="14"/>
      <c r="B33" s="160"/>
      <c r="C33" s="17" t="s">
        <v>35</v>
      </c>
      <c r="D33" s="21">
        <v>66.52</v>
      </c>
      <c r="E33" s="21">
        <v>32.58</v>
      </c>
      <c r="F33" s="21">
        <v>20.22</v>
      </c>
      <c r="G33" s="21">
        <v>9.56</v>
      </c>
      <c r="H33" s="21">
        <v>6.52</v>
      </c>
      <c r="I33" s="21">
        <v>5.54</v>
      </c>
      <c r="J33" s="21">
        <v>7.19</v>
      </c>
      <c r="K33" s="14"/>
      <c r="L33" s="14"/>
      <c r="M33" s="14"/>
      <c r="N33" s="14"/>
      <c r="O33" s="14"/>
      <c r="P33" s="14"/>
      <c r="Q33" s="14"/>
      <c r="R33" s="14"/>
      <c r="S33" s="14"/>
      <c r="T33" s="14"/>
      <c r="U33" s="14"/>
      <c r="V33" s="14"/>
      <c r="W33" s="14"/>
    </row>
    <row r="34" spans="1:23" x14ac:dyDescent="0.25">
      <c r="A34" s="14"/>
      <c r="B34" s="137" t="s">
        <v>116</v>
      </c>
      <c r="C34" s="16" t="s">
        <v>58</v>
      </c>
      <c r="D34" s="20">
        <v>66.77</v>
      </c>
      <c r="E34" s="20">
        <v>27.23</v>
      </c>
      <c r="F34" s="20">
        <v>24.17</v>
      </c>
      <c r="G34" s="20">
        <v>9.5299999999999994</v>
      </c>
      <c r="H34" s="20">
        <v>7.85</v>
      </c>
      <c r="I34" s="20">
        <v>5.17</v>
      </c>
      <c r="J34" s="20">
        <v>7.28</v>
      </c>
      <c r="K34" s="14"/>
      <c r="L34" s="14"/>
      <c r="M34" s="14"/>
      <c r="N34" s="14"/>
      <c r="O34" s="14"/>
      <c r="P34" s="14"/>
      <c r="Q34" s="14"/>
      <c r="R34" s="14"/>
      <c r="S34" s="14"/>
      <c r="T34" s="14"/>
      <c r="U34" s="14"/>
      <c r="V34" s="14"/>
      <c r="W34" s="14"/>
    </row>
    <row r="35" spans="1:23" x14ac:dyDescent="0.25">
      <c r="A35" s="14"/>
      <c r="B35" s="137"/>
      <c r="C35" s="16" t="s">
        <v>56</v>
      </c>
      <c r="D35" s="20">
        <v>67.349999999999994</v>
      </c>
      <c r="E35" s="20">
        <v>26.85</v>
      </c>
      <c r="F35" s="20">
        <v>23.28</v>
      </c>
      <c r="G35" s="20">
        <v>9.5005000000000006</v>
      </c>
      <c r="H35" s="20">
        <v>6.07</v>
      </c>
      <c r="I35" s="20">
        <v>5.4960000000000004</v>
      </c>
      <c r="J35" s="20">
        <v>6.95</v>
      </c>
      <c r="K35" s="14"/>
      <c r="L35" s="14"/>
      <c r="M35" s="14"/>
      <c r="N35" s="14"/>
      <c r="O35" s="14"/>
      <c r="P35" s="14"/>
      <c r="Q35" s="14"/>
      <c r="R35" s="14"/>
      <c r="S35" s="14"/>
      <c r="T35" s="14"/>
      <c r="U35" s="14"/>
      <c r="V35" s="14"/>
      <c r="W35" s="14"/>
    </row>
    <row r="36" spans="1:23" x14ac:dyDescent="0.25">
      <c r="A36" s="14"/>
      <c r="B36" s="138"/>
      <c r="C36" s="17" t="s">
        <v>57</v>
      </c>
      <c r="D36" s="21">
        <v>67.88</v>
      </c>
      <c r="E36" s="21">
        <v>23.38</v>
      </c>
      <c r="F36" s="21">
        <v>26.12</v>
      </c>
      <c r="G36" s="21">
        <v>7.97</v>
      </c>
      <c r="H36" s="21">
        <v>5.87</v>
      </c>
      <c r="I36" s="21">
        <v>4.32</v>
      </c>
      <c r="J36" s="21">
        <v>6.72</v>
      </c>
      <c r="K36" s="14"/>
      <c r="L36" s="14"/>
      <c r="M36" s="14"/>
      <c r="N36" s="14"/>
      <c r="O36" s="14"/>
      <c r="P36" s="14"/>
      <c r="Q36" s="14"/>
      <c r="R36" s="14"/>
      <c r="S36" s="14"/>
      <c r="T36" s="14"/>
      <c r="U36" s="14"/>
      <c r="V36" s="14"/>
      <c r="W36" s="14"/>
    </row>
    <row r="37" spans="1:23" x14ac:dyDescent="0.25">
      <c r="A37" s="14"/>
      <c r="B37" s="66"/>
      <c r="C37" s="14"/>
      <c r="D37" s="67"/>
      <c r="E37" s="67"/>
      <c r="F37" s="67"/>
      <c r="G37" s="67"/>
      <c r="H37" s="67"/>
      <c r="I37" s="67"/>
      <c r="J37" s="67"/>
      <c r="K37" s="14"/>
      <c r="L37" s="14"/>
      <c r="M37" s="14"/>
      <c r="N37" s="14"/>
      <c r="O37" s="14"/>
      <c r="P37" s="14"/>
      <c r="Q37" s="14"/>
      <c r="R37" s="14"/>
      <c r="S37" s="14"/>
      <c r="T37" s="14"/>
      <c r="U37" s="14"/>
      <c r="V37" s="14"/>
      <c r="W37" s="14"/>
    </row>
    <row r="38" spans="1:23" x14ac:dyDescent="0.25">
      <c r="A38" s="14"/>
      <c r="B38" s="100" t="s">
        <v>90</v>
      </c>
      <c r="C38" s="14"/>
      <c r="D38" s="67"/>
      <c r="E38" s="67"/>
      <c r="F38" s="67"/>
      <c r="G38" s="67"/>
      <c r="H38" s="67"/>
      <c r="I38" s="67"/>
      <c r="J38" s="67"/>
      <c r="K38" s="67"/>
      <c r="L38" s="67"/>
      <c r="M38" s="67"/>
      <c r="N38" s="67"/>
      <c r="O38" s="67"/>
      <c r="P38" s="67"/>
      <c r="Q38" s="67"/>
      <c r="R38" s="67"/>
      <c r="S38" s="67"/>
      <c r="T38" s="67"/>
      <c r="U38" s="67"/>
      <c r="V38" s="67"/>
      <c r="W38" s="14"/>
    </row>
    <row r="39" spans="1:23" x14ac:dyDescent="0.25">
      <c r="A39" s="14"/>
      <c r="B39" s="74" t="s">
        <v>106</v>
      </c>
      <c r="C39" s="68"/>
      <c r="D39" s="69"/>
      <c r="E39" s="69"/>
      <c r="F39" s="69"/>
      <c r="G39" s="69"/>
      <c r="H39" s="69"/>
      <c r="I39" s="69"/>
      <c r="J39" s="67"/>
      <c r="K39" s="67"/>
      <c r="L39" s="67"/>
      <c r="M39" s="67"/>
      <c r="N39" s="67"/>
      <c r="O39" s="67"/>
      <c r="P39" s="67"/>
      <c r="Q39" s="67"/>
      <c r="R39" s="67"/>
      <c r="S39" s="67"/>
      <c r="T39" s="67"/>
      <c r="U39" s="67"/>
      <c r="V39" s="67"/>
      <c r="W39" s="14"/>
    </row>
    <row r="40" spans="1:23" x14ac:dyDescent="0.25">
      <c r="A40" s="14"/>
      <c r="B40" s="74" t="s">
        <v>65</v>
      </c>
      <c r="C40" s="68"/>
      <c r="D40" s="68"/>
      <c r="E40" s="68"/>
      <c r="F40" s="68"/>
      <c r="G40" s="68"/>
      <c r="H40" s="68"/>
      <c r="I40" s="68"/>
      <c r="J40" s="67"/>
      <c r="K40" s="67"/>
      <c r="L40" s="67"/>
      <c r="M40" s="67"/>
      <c r="N40" s="67"/>
      <c r="O40" s="67"/>
      <c r="P40" s="67"/>
      <c r="Q40" s="67"/>
      <c r="R40" s="67"/>
      <c r="S40" s="67"/>
      <c r="T40" s="67"/>
      <c r="U40" s="67"/>
      <c r="V40" s="67"/>
      <c r="W40" s="14"/>
    </row>
    <row r="41" spans="1:23" x14ac:dyDescent="0.25">
      <c r="A41" s="14"/>
      <c r="B41" s="74" t="s">
        <v>60</v>
      </c>
      <c r="C41" s="68"/>
      <c r="D41" s="68"/>
      <c r="E41" s="68"/>
      <c r="F41" s="68"/>
      <c r="G41" s="68"/>
      <c r="H41" s="68"/>
      <c r="I41" s="68"/>
      <c r="J41" s="68"/>
      <c r="K41" s="14"/>
      <c r="L41" s="14"/>
      <c r="M41" s="14"/>
      <c r="N41" s="14"/>
      <c r="O41" s="14"/>
      <c r="P41" s="14"/>
      <c r="Q41" s="14"/>
      <c r="R41" s="14"/>
      <c r="S41" s="14"/>
      <c r="T41" s="14"/>
      <c r="U41" s="14"/>
      <c r="V41" s="14"/>
      <c r="W41" s="14"/>
    </row>
    <row r="42" spans="1:23" x14ac:dyDescent="0.25">
      <c r="A42" s="14"/>
      <c r="B42" s="4"/>
      <c r="C42" s="14"/>
      <c r="D42" s="14"/>
      <c r="E42" s="14"/>
      <c r="F42" s="14"/>
      <c r="G42" s="14"/>
      <c r="H42" s="14"/>
      <c r="I42" s="14"/>
      <c r="J42" s="14"/>
      <c r="K42" s="14"/>
      <c r="L42" s="14"/>
      <c r="M42" s="14"/>
      <c r="N42" s="14"/>
      <c r="O42" s="14"/>
      <c r="P42" s="14"/>
      <c r="Q42" s="14"/>
      <c r="R42" s="14"/>
      <c r="S42" s="14"/>
      <c r="T42" s="14"/>
      <c r="U42" s="14"/>
      <c r="V42" s="14"/>
      <c r="W42" s="14"/>
    </row>
    <row r="43" spans="1:23" x14ac:dyDescent="0.25">
      <c r="A43" s="14"/>
      <c r="B43" s="66"/>
      <c r="C43" s="14"/>
      <c r="D43" s="14"/>
      <c r="E43" s="14"/>
      <c r="F43" s="14"/>
      <c r="G43" s="14"/>
      <c r="H43" s="14"/>
      <c r="I43" s="14"/>
      <c r="J43" s="14"/>
      <c r="K43" s="14"/>
      <c r="L43" s="14"/>
      <c r="M43" s="14"/>
      <c r="N43" s="14"/>
      <c r="O43" s="14"/>
      <c r="P43" s="14"/>
      <c r="Q43" s="14"/>
      <c r="R43" s="14"/>
      <c r="S43" s="14"/>
      <c r="T43" s="14"/>
      <c r="U43" s="14"/>
      <c r="V43" s="14"/>
      <c r="W43" s="14"/>
    </row>
    <row r="44" spans="1:23" x14ac:dyDescent="0.25">
      <c r="A44" s="14"/>
      <c r="B44" s="66"/>
      <c r="C44" s="14"/>
      <c r="D44" s="14"/>
      <c r="E44" s="14"/>
      <c r="F44" s="14"/>
      <c r="G44" s="14"/>
      <c r="H44" s="14"/>
      <c r="I44" s="14"/>
      <c r="J44" s="14"/>
      <c r="K44" s="14"/>
      <c r="L44" s="14"/>
      <c r="M44" s="14"/>
      <c r="N44" s="14"/>
      <c r="O44" s="14"/>
      <c r="P44" s="14"/>
      <c r="Q44" s="14"/>
      <c r="R44" s="14"/>
      <c r="S44" s="14"/>
      <c r="T44" s="14"/>
      <c r="U44" s="14"/>
      <c r="V44" s="14"/>
      <c r="W44" s="14"/>
    </row>
    <row r="45" spans="1:23" x14ac:dyDescent="0.25">
      <c r="A45" s="14"/>
      <c r="B45" s="66"/>
      <c r="C45" s="14"/>
      <c r="D45" s="14"/>
      <c r="E45" s="14"/>
      <c r="F45" s="14"/>
      <c r="G45" s="14"/>
      <c r="H45" s="14"/>
      <c r="I45" s="14"/>
      <c r="J45" s="14"/>
      <c r="K45" s="14"/>
      <c r="L45" s="14"/>
      <c r="M45" s="14"/>
      <c r="N45" s="14"/>
      <c r="O45" s="14"/>
      <c r="P45" s="14"/>
      <c r="Q45" s="14"/>
      <c r="R45" s="14"/>
      <c r="S45" s="14"/>
      <c r="T45" s="14"/>
      <c r="U45" s="14"/>
      <c r="V45" s="14"/>
      <c r="W45" s="14"/>
    </row>
    <row r="46" spans="1:23" x14ac:dyDescent="0.25">
      <c r="A46" s="14"/>
      <c r="B46" s="66"/>
      <c r="C46" s="14"/>
      <c r="D46" s="14"/>
      <c r="E46" s="14"/>
      <c r="F46" s="14"/>
      <c r="G46" s="14"/>
      <c r="H46" s="14"/>
      <c r="I46" s="14"/>
      <c r="J46" s="14"/>
      <c r="K46" s="14"/>
      <c r="L46" s="14"/>
      <c r="M46" s="14"/>
      <c r="N46" s="14"/>
      <c r="O46" s="14"/>
      <c r="P46" s="14"/>
      <c r="Q46" s="14"/>
      <c r="R46" s="14"/>
      <c r="S46" s="14"/>
      <c r="T46" s="14"/>
      <c r="U46" s="14"/>
      <c r="V46" s="14"/>
      <c r="W46" s="14"/>
    </row>
    <row r="47" spans="1:23" x14ac:dyDescent="0.25">
      <c r="A47" s="14"/>
      <c r="B47" s="66"/>
      <c r="C47" s="14"/>
      <c r="D47" s="14"/>
      <c r="E47" s="14"/>
      <c r="F47" s="14"/>
      <c r="G47" s="14"/>
      <c r="H47" s="14"/>
      <c r="I47" s="14"/>
      <c r="J47" s="14"/>
      <c r="K47" s="14"/>
      <c r="L47" s="14"/>
      <c r="M47" s="14"/>
      <c r="N47" s="14"/>
      <c r="O47" s="14"/>
      <c r="P47" s="14"/>
      <c r="Q47" s="14"/>
      <c r="R47" s="14"/>
      <c r="S47" s="14"/>
      <c r="T47" s="14"/>
      <c r="U47" s="14"/>
      <c r="V47" s="14"/>
      <c r="W47" s="14"/>
    </row>
    <row r="48" spans="1:23" x14ac:dyDescent="0.25">
      <c r="A48" s="14"/>
      <c r="B48" s="66"/>
      <c r="C48" s="14"/>
      <c r="D48" s="14"/>
      <c r="E48" s="14"/>
      <c r="F48" s="14"/>
      <c r="G48" s="14"/>
      <c r="H48" s="14"/>
      <c r="I48" s="14"/>
      <c r="J48" s="14"/>
      <c r="K48" s="14"/>
      <c r="L48" s="14"/>
      <c r="M48" s="14"/>
      <c r="N48" s="14"/>
      <c r="O48" s="14"/>
      <c r="P48" s="14"/>
      <c r="Q48" s="14"/>
      <c r="R48" s="14"/>
      <c r="S48" s="14"/>
      <c r="T48" s="14"/>
      <c r="U48" s="14"/>
      <c r="V48" s="14"/>
      <c r="W48" s="14"/>
    </row>
    <row r="49" spans="1:23" x14ac:dyDescent="0.25">
      <c r="A49" s="14"/>
      <c r="B49" s="66"/>
      <c r="C49" s="14"/>
      <c r="D49" s="14"/>
      <c r="E49" s="14"/>
      <c r="F49" s="14"/>
      <c r="G49" s="14"/>
      <c r="H49" s="14"/>
      <c r="I49" s="14"/>
      <c r="J49" s="14"/>
      <c r="K49" s="14"/>
      <c r="L49" s="14"/>
      <c r="M49" s="14"/>
      <c r="N49" s="14"/>
      <c r="O49" s="14"/>
      <c r="P49" s="14"/>
      <c r="Q49" s="14"/>
      <c r="R49" s="14"/>
      <c r="S49" s="14"/>
      <c r="T49" s="14"/>
      <c r="U49" s="14"/>
      <c r="V49" s="14"/>
      <c r="W49" s="14"/>
    </row>
    <row r="50" spans="1:23" x14ac:dyDescent="0.25">
      <c r="A50" s="14"/>
      <c r="B50" s="66"/>
      <c r="C50" s="14"/>
      <c r="D50" s="14"/>
      <c r="E50" s="14"/>
      <c r="F50" s="14"/>
      <c r="G50" s="14"/>
      <c r="H50" s="14"/>
      <c r="I50" s="14"/>
      <c r="J50" s="14"/>
      <c r="K50" s="14"/>
      <c r="L50" s="14"/>
      <c r="M50" s="14"/>
      <c r="N50" s="14"/>
      <c r="O50" s="14"/>
      <c r="P50" s="14"/>
      <c r="Q50" s="14"/>
      <c r="R50" s="14"/>
      <c r="S50" s="14"/>
      <c r="T50" s="14"/>
      <c r="U50" s="14"/>
      <c r="V50" s="14"/>
      <c r="W50" s="14"/>
    </row>
    <row r="51" spans="1:23" x14ac:dyDescent="0.25">
      <c r="A51" s="14"/>
      <c r="B51" s="66"/>
      <c r="C51" s="14"/>
      <c r="D51" s="14"/>
      <c r="E51" s="14"/>
      <c r="F51" s="14"/>
      <c r="G51" s="14"/>
      <c r="H51" s="14"/>
      <c r="I51" s="14"/>
      <c r="J51" s="14"/>
      <c r="K51" s="14"/>
      <c r="L51" s="14"/>
      <c r="M51" s="14"/>
      <c r="N51" s="14"/>
      <c r="O51" s="14"/>
      <c r="P51" s="14"/>
      <c r="Q51" s="14"/>
      <c r="R51" s="14"/>
      <c r="S51" s="14"/>
      <c r="T51" s="14"/>
      <c r="U51" s="14"/>
      <c r="V51" s="14"/>
      <c r="W51" s="14"/>
    </row>
    <row r="52" spans="1:23" x14ac:dyDescent="0.25">
      <c r="A52" s="14"/>
      <c r="B52" s="66"/>
      <c r="C52" s="14"/>
      <c r="D52" s="14"/>
      <c r="E52" s="14"/>
      <c r="F52" s="14"/>
      <c r="G52" s="14"/>
      <c r="H52" s="14"/>
      <c r="I52" s="14"/>
      <c r="J52" s="14"/>
      <c r="K52" s="14"/>
      <c r="L52" s="14"/>
      <c r="M52" s="14"/>
      <c r="N52" s="14"/>
      <c r="O52" s="14"/>
      <c r="P52" s="14"/>
      <c r="Q52" s="14"/>
      <c r="R52" s="14"/>
      <c r="S52" s="14"/>
      <c r="T52" s="14"/>
      <c r="U52" s="14"/>
      <c r="V52" s="14"/>
      <c r="W52" s="14"/>
    </row>
    <row r="53" spans="1:23" x14ac:dyDescent="0.25">
      <c r="A53" s="14"/>
      <c r="B53" s="66"/>
      <c r="C53" s="14"/>
      <c r="D53" s="14"/>
      <c r="E53" s="14"/>
      <c r="F53" s="14"/>
      <c r="G53" s="14"/>
      <c r="H53" s="14"/>
      <c r="I53" s="14"/>
      <c r="J53" s="14"/>
      <c r="K53" s="14"/>
      <c r="L53" s="14"/>
      <c r="M53" s="14"/>
      <c r="N53" s="14"/>
      <c r="O53" s="14"/>
      <c r="P53" s="14"/>
      <c r="Q53" s="14"/>
      <c r="R53" s="14"/>
      <c r="S53" s="14"/>
      <c r="T53" s="14"/>
      <c r="U53" s="14"/>
      <c r="V53" s="14"/>
      <c r="W53" s="14"/>
    </row>
    <row r="54" spans="1:23" x14ac:dyDescent="0.25">
      <c r="A54" s="14"/>
      <c r="B54" s="66"/>
      <c r="C54" s="14"/>
      <c r="D54" s="14"/>
      <c r="E54" s="14"/>
      <c r="F54" s="14"/>
      <c r="G54" s="14"/>
      <c r="H54" s="14"/>
      <c r="I54" s="14"/>
      <c r="J54" s="14"/>
      <c r="K54" s="14"/>
      <c r="L54" s="14"/>
      <c r="M54" s="14"/>
      <c r="N54" s="14"/>
      <c r="O54" s="14"/>
      <c r="P54" s="14"/>
      <c r="Q54" s="14"/>
      <c r="R54" s="14"/>
      <c r="S54" s="14"/>
      <c r="T54" s="14"/>
      <c r="U54" s="14"/>
      <c r="V54" s="14"/>
      <c r="W54" s="14"/>
    </row>
    <row r="55" spans="1:23" x14ac:dyDescent="0.25">
      <c r="A55" s="14"/>
      <c r="B55" s="66"/>
      <c r="C55" s="14"/>
      <c r="D55" s="14"/>
      <c r="E55" s="14"/>
      <c r="F55" s="14"/>
      <c r="G55" s="14"/>
      <c r="H55" s="14"/>
      <c r="I55" s="14"/>
      <c r="J55" s="14"/>
      <c r="K55" s="14"/>
      <c r="L55" s="14"/>
      <c r="M55" s="14"/>
      <c r="N55" s="14"/>
      <c r="O55" s="14"/>
      <c r="P55" s="14"/>
      <c r="Q55" s="14"/>
      <c r="R55" s="14"/>
      <c r="S55" s="14"/>
      <c r="T55" s="14"/>
      <c r="U55" s="14"/>
      <c r="V55" s="14"/>
      <c r="W55" s="14"/>
    </row>
    <row r="56" spans="1:23" x14ac:dyDescent="0.25">
      <c r="A56" s="14"/>
      <c r="B56" s="66"/>
      <c r="C56" s="14"/>
      <c r="D56" s="14"/>
      <c r="E56" s="14"/>
      <c r="F56" s="14"/>
      <c r="G56" s="14"/>
      <c r="H56" s="14"/>
      <c r="I56" s="14"/>
      <c r="J56" s="14"/>
      <c r="K56" s="14"/>
      <c r="L56" s="14"/>
      <c r="M56" s="14"/>
      <c r="N56" s="14"/>
      <c r="O56" s="14"/>
      <c r="P56" s="14"/>
      <c r="Q56" s="14"/>
      <c r="R56" s="14"/>
      <c r="S56" s="14"/>
      <c r="T56" s="14"/>
      <c r="U56" s="14"/>
      <c r="V56" s="14"/>
      <c r="W56" s="14"/>
    </row>
    <row r="57" spans="1:23" x14ac:dyDescent="0.25">
      <c r="A57" s="14"/>
      <c r="B57" s="66"/>
      <c r="C57" s="14"/>
      <c r="D57" s="14"/>
      <c r="E57" s="14"/>
      <c r="F57" s="14"/>
      <c r="G57" s="14"/>
      <c r="H57" s="14"/>
      <c r="I57" s="14"/>
      <c r="J57" s="14"/>
      <c r="K57" s="14"/>
      <c r="L57" s="14"/>
      <c r="M57" s="14"/>
      <c r="N57" s="14"/>
      <c r="O57" s="14"/>
      <c r="P57" s="14"/>
      <c r="Q57" s="14"/>
      <c r="R57" s="14"/>
      <c r="S57" s="14"/>
      <c r="T57" s="14"/>
      <c r="U57" s="14"/>
      <c r="V57" s="14"/>
      <c r="W57" s="14"/>
    </row>
    <row r="58" spans="1:23" x14ac:dyDescent="0.25">
      <c r="A58" s="14"/>
      <c r="B58" s="66"/>
      <c r="C58" s="14"/>
      <c r="D58" s="14"/>
      <c r="E58" s="14"/>
      <c r="F58" s="14"/>
      <c r="G58" s="14"/>
      <c r="H58" s="14"/>
      <c r="I58" s="14"/>
      <c r="J58" s="14"/>
      <c r="K58" s="14"/>
      <c r="L58" s="14"/>
      <c r="M58" s="14"/>
      <c r="N58" s="14"/>
      <c r="O58" s="14"/>
      <c r="P58" s="14"/>
      <c r="Q58" s="14"/>
      <c r="R58" s="14"/>
      <c r="S58" s="14"/>
      <c r="T58" s="14"/>
      <c r="U58" s="14"/>
      <c r="V58" s="14"/>
      <c r="W58" s="14"/>
    </row>
    <row r="59" spans="1:23" x14ac:dyDescent="0.25">
      <c r="A59" s="14"/>
      <c r="B59" s="66"/>
      <c r="C59" s="14"/>
      <c r="D59" s="14"/>
      <c r="E59" s="14"/>
      <c r="F59" s="14"/>
      <c r="G59" s="14"/>
      <c r="H59" s="14"/>
      <c r="I59" s="14"/>
      <c r="J59" s="14"/>
      <c r="K59" s="14"/>
      <c r="L59" s="14"/>
      <c r="M59" s="14"/>
      <c r="N59" s="14"/>
      <c r="O59" s="14"/>
      <c r="P59" s="14"/>
      <c r="Q59" s="14"/>
      <c r="R59" s="14"/>
      <c r="S59" s="14"/>
      <c r="T59" s="14"/>
      <c r="U59" s="14"/>
      <c r="V59" s="14"/>
      <c r="W59" s="14"/>
    </row>
    <row r="60" spans="1:23" x14ac:dyDescent="0.25">
      <c r="A60" s="14"/>
      <c r="B60" s="66"/>
      <c r="C60" s="14"/>
      <c r="D60" s="14"/>
      <c r="E60" s="14"/>
      <c r="F60" s="14"/>
      <c r="G60" s="14"/>
      <c r="H60" s="14"/>
      <c r="I60" s="14"/>
      <c r="J60" s="14"/>
      <c r="K60" s="14"/>
      <c r="L60" s="14"/>
      <c r="M60" s="14"/>
      <c r="N60" s="14"/>
      <c r="O60" s="14"/>
      <c r="P60" s="14"/>
      <c r="Q60" s="14"/>
      <c r="R60" s="14"/>
      <c r="S60" s="14"/>
      <c r="T60" s="14"/>
      <c r="U60" s="14"/>
      <c r="V60" s="14"/>
      <c r="W60" s="14"/>
    </row>
    <row r="61" spans="1:23" x14ac:dyDescent="0.25">
      <c r="A61" s="14"/>
      <c r="B61" s="66"/>
      <c r="C61" s="14"/>
      <c r="D61" s="14"/>
      <c r="E61" s="14"/>
      <c r="F61" s="14"/>
      <c r="G61" s="14"/>
      <c r="H61" s="14"/>
      <c r="I61" s="14"/>
      <c r="J61" s="14"/>
      <c r="K61" s="14"/>
      <c r="L61" s="14"/>
      <c r="M61" s="14"/>
      <c r="N61" s="14"/>
      <c r="O61" s="14"/>
      <c r="P61" s="14"/>
      <c r="Q61" s="14"/>
      <c r="R61" s="14"/>
      <c r="S61" s="14"/>
      <c r="T61" s="14"/>
      <c r="U61" s="14"/>
      <c r="V61" s="14"/>
      <c r="W61" s="14"/>
    </row>
    <row r="62" spans="1:23" x14ac:dyDescent="0.25">
      <c r="A62" s="14"/>
      <c r="B62" s="66"/>
      <c r="C62" s="14"/>
      <c r="D62" s="14"/>
      <c r="E62" s="14"/>
      <c r="F62" s="14"/>
      <c r="G62" s="14"/>
      <c r="H62" s="14"/>
      <c r="I62" s="14"/>
      <c r="J62" s="14"/>
      <c r="K62" s="14"/>
      <c r="L62" s="14"/>
      <c r="M62" s="14"/>
      <c r="N62" s="14"/>
      <c r="O62" s="14"/>
      <c r="P62" s="14"/>
      <c r="Q62" s="14"/>
      <c r="R62" s="14"/>
      <c r="S62" s="14"/>
      <c r="T62" s="14"/>
      <c r="U62" s="14"/>
      <c r="V62" s="14"/>
      <c r="W62" s="14"/>
    </row>
    <row r="63" spans="1:23" x14ac:dyDescent="0.25">
      <c r="A63" s="14"/>
      <c r="B63" s="66"/>
      <c r="C63" s="14"/>
      <c r="D63" s="14"/>
      <c r="E63" s="14"/>
      <c r="F63" s="14"/>
      <c r="G63" s="14"/>
      <c r="H63" s="14"/>
      <c r="I63" s="14"/>
      <c r="J63" s="14"/>
      <c r="K63" s="14"/>
      <c r="L63" s="14"/>
      <c r="M63" s="14"/>
      <c r="N63" s="14"/>
      <c r="O63" s="14"/>
      <c r="P63" s="14"/>
      <c r="Q63" s="14"/>
      <c r="R63" s="14"/>
      <c r="S63" s="14"/>
      <c r="T63" s="14"/>
      <c r="U63" s="14"/>
      <c r="V63" s="14"/>
      <c r="W63" s="14"/>
    </row>
    <row r="64" spans="1:23" x14ac:dyDescent="0.25">
      <c r="A64" s="14"/>
      <c r="B64" s="66"/>
      <c r="C64" s="14"/>
      <c r="D64" s="14"/>
      <c r="E64" s="14"/>
      <c r="F64" s="14"/>
      <c r="G64" s="14"/>
      <c r="H64" s="14"/>
      <c r="I64" s="14"/>
      <c r="J64" s="14"/>
      <c r="K64" s="14"/>
      <c r="L64" s="14"/>
      <c r="M64" s="14"/>
      <c r="N64" s="14"/>
      <c r="O64" s="14"/>
      <c r="P64" s="14"/>
      <c r="Q64" s="14"/>
      <c r="R64" s="14"/>
      <c r="S64" s="14"/>
      <c r="T64" s="14"/>
      <c r="U64" s="14"/>
      <c r="V64" s="14"/>
      <c r="W64" s="14"/>
    </row>
    <row r="65" spans="1:23" x14ac:dyDescent="0.25">
      <c r="A65" s="14"/>
      <c r="B65" s="66"/>
      <c r="C65" s="14"/>
      <c r="D65" s="14"/>
      <c r="E65" s="14"/>
      <c r="F65" s="14"/>
      <c r="G65" s="14"/>
      <c r="H65" s="14"/>
      <c r="I65" s="14"/>
      <c r="J65" s="14"/>
      <c r="K65" s="14"/>
      <c r="L65" s="14"/>
      <c r="M65" s="14"/>
      <c r="N65" s="14"/>
      <c r="O65" s="14"/>
      <c r="P65" s="14"/>
      <c r="Q65" s="14"/>
      <c r="R65" s="14"/>
      <c r="S65" s="14"/>
      <c r="T65" s="14"/>
      <c r="U65" s="14"/>
      <c r="V65" s="14"/>
      <c r="W65" s="14"/>
    </row>
    <row r="66" spans="1:23" x14ac:dyDescent="0.25">
      <c r="A66" s="14"/>
      <c r="B66" s="66"/>
      <c r="C66" s="14"/>
      <c r="D66" s="14"/>
      <c r="E66" s="14"/>
      <c r="F66" s="14"/>
      <c r="G66" s="14"/>
      <c r="H66" s="14"/>
      <c r="I66" s="14"/>
      <c r="J66" s="14"/>
      <c r="K66" s="14"/>
      <c r="L66" s="14"/>
      <c r="M66" s="14"/>
      <c r="N66" s="14"/>
      <c r="O66" s="14"/>
      <c r="P66" s="14"/>
      <c r="Q66" s="14"/>
      <c r="R66" s="14"/>
      <c r="S66" s="14"/>
      <c r="T66" s="14"/>
      <c r="U66" s="14"/>
      <c r="V66" s="14"/>
      <c r="W66" s="14"/>
    </row>
    <row r="67" spans="1:23" x14ac:dyDescent="0.25">
      <c r="A67" s="14"/>
      <c r="B67" s="66"/>
      <c r="C67" s="14"/>
      <c r="D67" s="14"/>
      <c r="E67" s="14"/>
      <c r="F67" s="14"/>
      <c r="G67" s="14"/>
      <c r="H67" s="14"/>
      <c r="I67" s="14"/>
      <c r="J67" s="14"/>
      <c r="K67" s="14"/>
      <c r="L67" s="14"/>
      <c r="M67" s="14"/>
      <c r="N67" s="14"/>
      <c r="O67" s="14"/>
      <c r="P67" s="14"/>
      <c r="Q67" s="14"/>
      <c r="R67" s="14"/>
      <c r="S67" s="14"/>
      <c r="T67" s="14"/>
      <c r="U67" s="14"/>
      <c r="V67" s="14"/>
      <c r="W67" s="14"/>
    </row>
    <row r="68" spans="1:23" x14ac:dyDescent="0.25">
      <c r="A68" s="14"/>
      <c r="B68" s="66"/>
      <c r="C68" s="14"/>
      <c r="D68" s="14"/>
      <c r="E68" s="14"/>
      <c r="F68" s="14"/>
      <c r="G68" s="14"/>
      <c r="H68" s="14"/>
      <c r="I68" s="14"/>
      <c r="J68" s="14"/>
      <c r="K68" s="14"/>
      <c r="L68" s="14"/>
      <c r="M68" s="14"/>
      <c r="N68" s="14"/>
      <c r="O68" s="14"/>
      <c r="P68" s="14"/>
      <c r="Q68" s="14"/>
      <c r="R68" s="14"/>
      <c r="S68" s="14"/>
      <c r="T68" s="14"/>
      <c r="U68" s="14"/>
      <c r="V68" s="14"/>
      <c r="W68" s="14"/>
    </row>
    <row r="69" spans="1:23" x14ac:dyDescent="0.25">
      <c r="A69" s="14"/>
      <c r="B69" s="66"/>
      <c r="C69" s="14"/>
      <c r="D69" s="14"/>
      <c r="E69" s="14"/>
      <c r="F69" s="14"/>
      <c r="G69" s="14"/>
      <c r="H69" s="14"/>
      <c r="I69" s="14"/>
      <c r="J69" s="14"/>
      <c r="K69" s="14"/>
      <c r="L69" s="14"/>
      <c r="M69" s="14"/>
      <c r="N69" s="14"/>
      <c r="O69" s="14"/>
      <c r="P69" s="14"/>
      <c r="Q69" s="14"/>
      <c r="R69" s="14"/>
      <c r="S69" s="14"/>
      <c r="T69" s="14"/>
      <c r="U69" s="14"/>
      <c r="V69" s="14"/>
      <c r="W69" s="14"/>
    </row>
    <row r="70" spans="1:23" x14ac:dyDescent="0.25">
      <c r="A70" s="14"/>
      <c r="B70" s="66"/>
      <c r="C70" s="14"/>
      <c r="D70" s="14"/>
      <c r="E70" s="14"/>
      <c r="F70" s="14"/>
      <c r="G70" s="14"/>
      <c r="H70" s="14"/>
      <c r="I70" s="14"/>
      <c r="J70" s="14"/>
      <c r="K70" s="14"/>
      <c r="L70" s="14"/>
      <c r="M70" s="14"/>
      <c r="N70" s="14"/>
      <c r="O70" s="14"/>
      <c r="P70" s="14"/>
      <c r="Q70" s="14"/>
      <c r="R70" s="14"/>
      <c r="S70" s="14"/>
      <c r="T70" s="14"/>
      <c r="U70" s="14"/>
      <c r="V70" s="14"/>
      <c r="W70" s="14"/>
    </row>
    <row r="71" spans="1:23" x14ac:dyDescent="0.25">
      <c r="A71" s="14"/>
      <c r="B71" s="66"/>
      <c r="C71" s="14"/>
      <c r="D71" s="14"/>
      <c r="E71" s="14"/>
      <c r="F71" s="14"/>
      <c r="G71" s="14"/>
      <c r="H71" s="14"/>
      <c r="I71" s="14"/>
      <c r="J71" s="14"/>
      <c r="K71" s="14"/>
      <c r="L71" s="14"/>
      <c r="M71" s="14"/>
      <c r="N71" s="14"/>
      <c r="O71" s="14"/>
      <c r="P71" s="14"/>
      <c r="Q71" s="14"/>
      <c r="R71" s="14"/>
      <c r="S71" s="14"/>
      <c r="T71" s="14"/>
      <c r="U71" s="14"/>
      <c r="V71" s="14"/>
      <c r="W71" s="14"/>
    </row>
    <row r="72" spans="1:23" x14ac:dyDescent="0.25">
      <c r="A72" s="14"/>
      <c r="B72" s="66"/>
      <c r="C72" s="14"/>
      <c r="D72" s="14"/>
      <c r="E72" s="14"/>
      <c r="F72" s="14"/>
      <c r="G72" s="14"/>
      <c r="H72" s="14"/>
      <c r="I72" s="14"/>
      <c r="J72" s="14"/>
      <c r="K72" s="14"/>
      <c r="L72" s="14"/>
      <c r="M72" s="14"/>
      <c r="N72" s="14"/>
      <c r="O72" s="14"/>
      <c r="P72" s="14"/>
      <c r="Q72" s="14"/>
      <c r="R72" s="14"/>
      <c r="S72" s="14"/>
      <c r="T72" s="14"/>
      <c r="U72" s="14"/>
      <c r="V72" s="14"/>
      <c r="W72" s="14"/>
    </row>
    <row r="73" spans="1:23" x14ac:dyDescent="0.25">
      <c r="A73" s="14"/>
      <c r="B73" s="66"/>
      <c r="C73" s="14"/>
      <c r="D73" s="14"/>
      <c r="E73" s="14"/>
      <c r="F73" s="14"/>
      <c r="G73" s="14"/>
      <c r="H73" s="14"/>
      <c r="I73" s="14"/>
      <c r="J73" s="14"/>
      <c r="K73" s="14"/>
      <c r="L73" s="14"/>
      <c r="M73" s="14"/>
      <c r="N73" s="14"/>
      <c r="O73" s="14"/>
      <c r="P73" s="14"/>
      <c r="Q73" s="14"/>
      <c r="R73" s="14"/>
      <c r="S73" s="14"/>
      <c r="T73" s="14"/>
      <c r="U73" s="14"/>
      <c r="V73" s="14"/>
      <c r="W73" s="14"/>
    </row>
    <row r="74" spans="1:23" x14ac:dyDescent="0.25">
      <c r="A74" s="14"/>
      <c r="B74" s="66"/>
      <c r="C74" s="14"/>
      <c r="D74" s="14"/>
      <c r="E74" s="14"/>
      <c r="F74" s="14"/>
      <c r="G74" s="14"/>
      <c r="H74" s="14"/>
      <c r="I74" s="14"/>
      <c r="J74" s="14"/>
      <c r="K74" s="14"/>
      <c r="L74" s="14"/>
      <c r="M74" s="14"/>
      <c r="N74" s="14"/>
      <c r="O74" s="14"/>
      <c r="P74" s="14"/>
      <c r="Q74" s="14"/>
      <c r="R74" s="14"/>
      <c r="S74" s="14"/>
      <c r="T74" s="14"/>
      <c r="U74" s="14"/>
      <c r="V74" s="14"/>
      <c r="W74" s="14"/>
    </row>
    <row r="75" spans="1:23" x14ac:dyDescent="0.25">
      <c r="A75" s="14"/>
      <c r="B75" s="66"/>
      <c r="C75" s="14"/>
      <c r="D75" s="14"/>
      <c r="E75" s="14"/>
      <c r="F75" s="14"/>
      <c r="G75" s="14"/>
      <c r="H75" s="14"/>
      <c r="I75" s="14"/>
      <c r="J75" s="14"/>
      <c r="K75" s="14"/>
      <c r="L75" s="14"/>
      <c r="M75" s="14"/>
      <c r="N75" s="14"/>
      <c r="O75" s="14"/>
      <c r="P75" s="14"/>
      <c r="Q75" s="14"/>
      <c r="R75" s="14"/>
      <c r="S75" s="14"/>
      <c r="T75" s="14"/>
      <c r="U75" s="14"/>
      <c r="V75" s="14"/>
      <c r="W75" s="14"/>
    </row>
    <row r="76" spans="1:23" x14ac:dyDescent="0.25">
      <c r="A76" s="14"/>
      <c r="B76" s="66"/>
      <c r="C76" s="14"/>
      <c r="D76" s="14"/>
      <c r="E76" s="14"/>
      <c r="F76" s="14"/>
      <c r="G76" s="14"/>
      <c r="H76" s="14"/>
      <c r="I76" s="14"/>
      <c r="J76" s="14"/>
      <c r="K76" s="14"/>
      <c r="L76" s="14"/>
      <c r="M76" s="14"/>
      <c r="N76" s="14"/>
      <c r="O76" s="14"/>
      <c r="P76" s="14"/>
      <c r="Q76" s="14"/>
      <c r="R76" s="14"/>
      <c r="S76" s="14"/>
      <c r="T76" s="14"/>
      <c r="U76" s="14"/>
      <c r="V76" s="14"/>
      <c r="W76" s="14"/>
    </row>
    <row r="77" spans="1:23" x14ac:dyDescent="0.25">
      <c r="A77" s="14"/>
      <c r="B77" s="66"/>
      <c r="C77" s="14"/>
      <c r="D77" s="14"/>
      <c r="E77" s="14"/>
      <c r="F77" s="14"/>
      <c r="G77" s="14"/>
      <c r="H77" s="14"/>
      <c r="I77" s="14"/>
      <c r="J77" s="14"/>
      <c r="K77" s="14"/>
      <c r="L77" s="14"/>
      <c r="M77" s="14"/>
      <c r="N77" s="14"/>
      <c r="O77" s="14"/>
      <c r="P77" s="14"/>
      <c r="Q77" s="14"/>
      <c r="R77" s="14"/>
      <c r="S77" s="14"/>
      <c r="T77" s="14"/>
      <c r="U77" s="14"/>
      <c r="V77" s="14"/>
      <c r="W77" s="14"/>
    </row>
    <row r="78" spans="1:23" x14ac:dyDescent="0.25">
      <c r="A78" s="14"/>
      <c r="B78" s="66"/>
      <c r="C78" s="14"/>
      <c r="D78" s="14"/>
      <c r="E78" s="14"/>
      <c r="F78" s="14"/>
      <c r="G78" s="14"/>
      <c r="H78" s="14"/>
      <c r="I78" s="14"/>
      <c r="J78" s="14"/>
      <c r="K78" s="14"/>
      <c r="L78" s="14"/>
      <c r="M78" s="14"/>
      <c r="N78" s="14"/>
      <c r="O78" s="14"/>
      <c r="P78" s="14"/>
      <c r="Q78" s="14"/>
      <c r="R78" s="14"/>
      <c r="S78" s="14"/>
      <c r="T78" s="14"/>
      <c r="U78" s="14"/>
      <c r="V78" s="14"/>
      <c r="W78" s="14"/>
    </row>
    <row r="79" spans="1:23" x14ac:dyDescent="0.25">
      <c r="A79" s="14"/>
      <c r="B79" s="66"/>
      <c r="C79" s="14"/>
      <c r="D79" s="14"/>
      <c r="E79" s="14"/>
      <c r="F79" s="14"/>
      <c r="G79" s="14"/>
      <c r="H79" s="14"/>
      <c r="I79" s="14"/>
      <c r="J79" s="14"/>
      <c r="K79" s="14"/>
      <c r="L79" s="14"/>
      <c r="M79" s="14"/>
      <c r="N79" s="14"/>
      <c r="O79" s="14"/>
      <c r="P79" s="14"/>
      <c r="Q79" s="14"/>
      <c r="R79" s="14"/>
      <c r="S79" s="14"/>
      <c r="T79" s="14"/>
      <c r="U79" s="14"/>
      <c r="V79" s="14"/>
      <c r="W79" s="14"/>
    </row>
    <row r="80" spans="1:23" x14ac:dyDescent="0.25">
      <c r="A80" s="14"/>
      <c r="B80" s="66"/>
      <c r="C80" s="14"/>
      <c r="D80" s="14"/>
      <c r="E80" s="14"/>
      <c r="F80" s="14"/>
      <c r="G80" s="14"/>
      <c r="H80" s="14"/>
      <c r="I80" s="14"/>
      <c r="J80" s="14"/>
      <c r="K80" s="14"/>
      <c r="L80" s="14"/>
      <c r="M80" s="14"/>
      <c r="N80" s="14"/>
      <c r="O80" s="14"/>
      <c r="P80" s="14"/>
      <c r="Q80" s="14"/>
      <c r="R80" s="14"/>
      <c r="S80" s="14"/>
      <c r="T80" s="14"/>
      <c r="U80" s="14"/>
      <c r="V80" s="14"/>
      <c r="W80" s="14"/>
    </row>
    <row r="81" spans="1:23" x14ac:dyDescent="0.25">
      <c r="A81" s="14"/>
      <c r="B81" s="66"/>
      <c r="C81" s="14"/>
      <c r="D81" s="14"/>
      <c r="E81" s="14"/>
      <c r="F81" s="14"/>
      <c r="G81" s="14"/>
      <c r="H81" s="14"/>
      <c r="I81" s="14"/>
      <c r="J81" s="14"/>
      <c r="K81" s="14"/>
      <c r="L81" s="14"/>
      <c r="M81" s="14"/>
      <c r="N81" s="14"/>
      <c r="O81" s="14"/>
      <c r="P81" s="14"/>
      <c r="Q81" s="14"/>
      <c r="R81" s="14"/>
      <c r="S81" s="14"/>
      <c r="T81" s="14"/>
      <c r="U81" s="14"/>
      <c r="V81" s="14"/>
      <c r="W81" s="14"/>
    </row>
    <row r="82" spans="1:23" x14ac:dyDescent="0.25">
      <c r="A82" s="14"/>
      <c r="B82" s="66"/>
      <c r="C82" s="14"/>
      <c r="D82" s="14"/>
      <c r="E82" s="14"/>
      <c r="F82" s="14"/>
      <c r="G82" s="14"/>
      <c r="H82" s="14"/>
      <c r="I82" s="14"/>
      <c r="J82" s="14"/>
      <c r="K82" s="14"/>
      <c r="L82" s="14"/>
      <c r="M82" s="14"/>
      <c r="N82" s="14"/>
      <c r="O82" s="14"/>
      <c r="P82" s="14"/>
      <c r="Q82" s="14"/>
      <c r="R82" s="14"/>
      <c r="S82" s="14"/>
      <c r="T82" s="14"/>
      <c r="U82" s="14"/>
      <c r="V82" s="14"/>
      <c r="W82" s="14"/>
    </row>
    <row r="83" spans="1:23" x14ac:dyDescent="0.25">
      <c r="A83" s="14"/>
      <c r="B83" s="66"/>
      <c r="C83" s="14"/>
      <c r="D83" s="14"/>
      <c r="E83" s="14"/>
      <c r="F83" s="14"/>
      <c r="G83" s="14"/>
      <c r="H83" s="14"/>
      <c r="I83" s="14"/>
      <c r="J83" s="14"/>
      <c r="K83" s="14"/>
      <c r="L83" s="14"/>
      <c r="M83" s="14"/>
      <c r="N83" s="14"/>
      <c r="O83" s="14"/>
      <c r="P83" s="14"/>
      <c r="Q83" s="14"/>
      <c r="R83" s="14"/>
      <c r="S83" s="14"/>
      <c r="T83" s="14"/>
      <c r="U83" s="14"/>
      <c r="V83" s="14"/>
      <c r="W83" s="14"/>
    </row>
    <row r="84" spans="1:23" x14ac:dyDescent="0.25">
      <c r="A84" s="14"/>
      <c r="B84" s="66"/>
      <c r="C84" s="14"/>
      <c r="D84" s="14"/>
      <c r="E84" s="14"/>
      <c r="F84" s="14"/>
      <c r="G84" s="14"/>
      <c r="H84" s="14"/>
      <c r="I84" s="14"/>
      <c r="J84" s="14"/>
      <c r="K84" s="14"/>
      <c r="L84" s="14"/>
      <c r="M84" s="14"/>
      <c r="N84" s="14"/>
      <c r="O84" s="14"/>
      <c r="P84" s="14"/>
      <c r="Q84" s="14"/>
      <c r="R84" s="14"/>
      <c r="S84" s="14"/>
      <c r="T84" s="14"/>
      <c r="U84" s="14"/>
      <c r="V84" s="14"/>
      <c r="W84" s="14"/>
    </row>
    <row r="85" spans="1:23" x14ac:dyDescent="0.25">
      <c r="A85" s="14"/>
      <c r="B85" s="66"/>
      <c r="C85" s="14"/>
      <c r="D85" s="14"/>
      <c r="E85" s="14"/>
      <c r="F85" s="14"/>
      <c r="G85" s="14"/>
      <c r="H85" s="14"/>
      <c r="I85" s="14"/>
      <c r="J85" s="14"/>
      <c r="K85" s="14"/>
      <c r="L85" s="14"/>
      <c r="M85" s="14"/>
      <c r="N85" s="14"/>
      <c r="O85" s="14"/>
      <c r="P85" s="14"/>
      <c r="Q85" s="14"/>
      <c r="R85" s="14"/>
      <c r="S85" s="14"/>
      <c r="T85" s="14"/>
      <c r="U85" s="14"/>
      <c r="V85" s="14"/>
      <c r="W85" s="14"/>
    </row>
    <row r="86" spans="1:23" x14ac:dyDescent="0.25">
      <c r="A86" s="14"/>
      <c r="B86" s="66"/>
      <c r="C86" s="14"/>
      <c r="D86" s="14"/>
      <c r="E86" s="14"/>
      <c r="F86" s="14"/>
      <c r="G86" s="14"/>
      <c r="H86" s="14"/>
      <c r="I86" s="14"/>
      <c r="J86" s="14"/>
      <c r="K86" s="14"/>
      <c r="L86" s="14"/>
      <c r="M86" s="14"/>
      <c r="N86" s="14"/>
      <c r="O86" s="14"/>
      <c r="P86" s="14"/>
      <c r="Q86" s="14"/>
      <c r="R86" s="14"/>
      <c r="S86" s="14"/>
      <c r="T86" s="14"/>
      <c r="U86" s="14"/>
      <c r="V86" s="14"/>
      <c r="W86" s="14"/>
    </row>
    <row r="87" spans="1:23" x14ac:dyDescent="0.25">
      <c r="A87" s="14"/>
      <c r="B87" s="66"/>
      <c r="C87" s="14"/>
      <c r="D87" s="14"/>
      <c r="E87" s="14"/>
      <c r="F87" s="14"/>
      <c r="G87" s="14"/>
      <c r="H87" s="14"/>
      <c r="I87" s="14"/>
      <c r="J87" s="14"/>
      <c r="K87" s="14"/>
      <c r="L87" s="14"/>
      <c r="M87" s="14"/>
      <c r="N87" s="14"/>
      <c r="O87" s="14"/>
      <c r="P87" s="14"/>
      <c r="Q87" s="14"/>
      <c r="R87" s="14"/>
      <c r="S87" s="14"/>
      <c r="T87" s="14"/>
      <c r="U87" s="14"/>
      <c r="V87" s="14"/>
      <c r="W87" s="14"/>
    </row>
    <row r="88" spans="1:23" x14ac:dyDescent="0.25">
      <c r="A88" s="14"/>
      <c r="B88" s="66"/>
      <c r="C88" s="14"/>
      <c r="D88" s="14"/>
      <c r="E88" s="14"/>
      <c r="F88" s="14"/>
      <c r="G88" s="14"/>
      <c r="H88" s="14"/>
      <c r="I88" s="14"/>
      <c r="J88" s="14"/>
      <c r="K88" s="14"/>
      <c r="L88" s="14"/>
      <c r="M88" s="14"/>
      <c r="N88" s="14"/>
      <c r="O88" s="14"/>
      <c r="P88" s="14"/>
      <c r="Q88" s="14"/>
      <c r="R88" s="14"/>
      <c r="S88" s="14"/>
      <c r="T88" s="14"/>
      <c r="U88" s="14"/>
      <c r="V88" s="14"/>
      <c r="W88" s="14"/>
    </row>
    <row r="89" spans="1:23" x14ac:dyDescent="0.25">
      <c r="A89" s="14"/>
      <c r="B89" s="66"/>
      <c r="C89" s="14"/>
      <c r="D89" s="14"/>
      <c r="E89" s="14"/>
      <c r="F89" s="14"/>
      <c r="G89" s="14"/>
      <c r="H89" s="14"/>
      <c r="I89" s="14"/>
      <c r="J89" s="14"/>
      <c r="K89" s="14"/>
      <c r="L89" s="14"/>
      <c r="M89" s="14"/>
      <c r="N89" s="14"/>
      <c r="O89" s="14"/>
      <c r="P89" s="14"/>
      <c r="Q89" s="14"/>
      <c r="R89" s="14"/>
      <c r="S89" s="14"/>
      <c r="T89" s="14"/>
      <c r="U89" s="14"/>
      <c r="V89" s="14"/>
      <c r="W89" s="14"/>
    </row>
    <row r="90" spans="1:23" x14ac:dyDescent="0.25">
      <c r="A90" s="14"/>
      <c r="B90" s="66"/>
      <c r="C90" s="14"/>
      <c r="D90" s="14"/>
      <c r="E90" s="14"/>
      <c r="F90" s="14"/>
      <c r="G90" s="14"/>
      <c r="H90" s="14"/>
      <c r="I90" s="14"/>
      <c r="J90" s="14"/>
      <c r="K90" s="14"/>
      <c r="L90" s="14"/>
      <c r="M90" s="14"/>
      <c r="N90" s="14"/>
      <c r="O90" s="14"/>
      <c r="P90" s="14"/>
      <c r="Q90" s="14"/>
      <c r="R90" s="14"/>
      <c r="S90" s="14"/>
      <c r="T90" s="14"/>
      <c r="U90" s="14"/>
      <c r="V90" s="14"/>
      <c r="W90" s="14"/>
    </row>
    <row r="91" spans="1:23" x14ac:dyDescent="0.25">
      <c r="A91" s="14"/>
      <c r="B91" s="66"/>
      <c r="C91" s="14"/>
      <c r="D91" s="14"/>
      <c r="E91" s="14"/>
      <c r="F91" s="14"/>
      <c r="G91" s="14"/>
      <c r="H91" s="14"/>
      <c r="I91" s="14"/>
      <c r="J91" s="14"/>
      <c r="K91" s="14"/>
      <c r="L91" s="14"/>
      <c r="M91" s="14"/>
      <c r="N91" s="14"/>
      <c r="O91" s="14"/>
      <c r="P91" s="14"/>
      <c r="Q91" s="14"/>
      <c r="R91" s="14"/>
      <c r="S91" s="14"/>
      <c r="T91" s="14"/>
      <c r="U91" s="14"/>
      <c r="V91" s="14"/>
      <c r="W91" s="14"/>
    </row>
    <row r="92" spans="1:23" x14ac:dyDescent="0.25">
      <c r="A92" s="14"/>
      <c r="B92" s="66"/>
      <c r="C92" s="14"/>
      <c r="D92" s="14"/>
      <c r="E92" s="14"/>
      <c r="F92" s="14"/>
      <c r="G92" s="14"/>
      <c r="H92" s="14"/>
      <c r="I92" s="14"/>
      <c r="J92" s="14"/>
      <c r="K92" s="14"/>
      <c r="L92" s="14"/>
      <c r="M92" s="14"/>
      <c r="N92" s="14"/>
      <c r="O92" s="14"/>
      <c r="P92" s="14"/>
      <c r="Q92" s="14"/>
      <c r="R92" s="14"/>
      <c r="S92" s="14"/>
      <c r="T92" s="14"/>
      <c r="U92" s="14"/>
      <c r="V92" s="14"/>
      <c r="W92" s="14"/>
    </row>
    <row r="93" spans="1:23" x14ac:dyDescent="0.25">
      <c r="A93" s="14"/>
      <c r="B93" s="66"/>
      <c r="C93" s="14"/>
      <c r="D93" s="14"/>
      <c r="E93" s="14"/>
      <c r="F93" s="14"/>
      <c r="G93" s="14"/>
      <c r="H93" s="14"/>
      <c r="I93" s="14"/>
      <c r="J93" s="14"/>
      <c r="K93" s="14"/>
      <c r="L93" s="14"/>
      <c r="M93" s="14"/>
      <c r="N93" s="14"/>
      <c r="O93" s="14"/>
      <c r="P93" s="14"/>
      <c r="Q93" s="14"/>
      <c r="R93" s="14"/>
      <c r="S93" s="14"/>
      <c r="T93" s="14"/>
      <c r="U93" s="14"/>
      <c r="V93" s="14"/>
      <c r="W93" s="14"/>
    </row>
    <row r="94" spans="1:23" x14ac:dyDescent="0.25">
      <c r="A94" s="14"/>
      <c r="B94" s="66"/>
      <c r="C94" s="14"/>
      <c r="D94" s="14"/>
      <c r="E94" s="14"/>
      <c r="F94" s="14"/>
      <c r="G94" s="14"/>
      <c r="H94" s="14"/>
      <c r="I94" s="14"/>
      <c r="J94" s="14"/>
      <c r="K94" s="14"/>
      <c r="L94" s="14"/>
      <c r="M94" s="14"/>
      <c r="N94" s="14"/>
      <c r="O94" s="14"/>
      <c r="P94" s="14"/>
      <c r="Q94" s="14"/>
      <c r="R94" s="14"/>
      <c r="S94" s="14"/>
      <c r="T94" s="14"/>
      <c r="U94" s="14"/>
      <c r="V94" s="14"/>
      <c r="W94" s="14"/>
    </row>
    <row r="95" spans="1:23" x14ac:dyDescent="0.25">
      <c r="A95" s="14"/>
      <c r="B95" s="66"/>
      <c r="C95" s="14"/>
      <c r="D95" s="14"/>
      <c r="E95" s="14"/>
      <c r="F95" s="14"/>
      <c r="G95" s="14"/>
      <c r="H95" s="14"/>
      <c r="I95" s="14"/>
      <c r="J95" s="14"/>
      <c r="K95" s="14"/>
      <c r="L95" s="14"/>
      <c r="M95" s="14"/>
      <c r="N95" s="14"/>
      <c r="O95" s="14"/>
      <c r="P95" s="14"/>
      <c r="Q95" s="14"/>
      <c r="R95" s="14"/>
      <c r="S95" s="14"/>
      <c r="T95" s="14"/>
      <c r="U95" s="14"/>
      <c r="V95" s="14"/>
      <c r="W95" s="14"/>
    </row>
    <row r="96" spans="1:23" x14ac:dyDescent="0.25">
      <c r="A96" s="14"/>
      <c r="B96" s="66"/>
      <c r="C96" s="14"/>
      <c r="D96" s="14"/>
      <c r="E96" s="14"/>
      <c r="F96" s="14"/>
      <c r="G96" s="14"/>
      <c r="H96" s="14"/>
      <c r="I96" s="14"/>
      <c r="J96" s="14"/>
      <c r="K96" s="14"/>
      <c r="L96" s="14"/>
      <c r="M96" s="14"/>
      <c r="N96" s="14"/>
      <c r="O96" s="14"/>
      <c r="P96" s="14"/>
      <c r="Q96" s="14"/>
      <c r="R96" s="14"/>
      <c r="S96" s="14"/>
      <c r="T96" s="14"/>
      <c r="U96" s="14"/>
      <c r="V96" s="14"/>
      <c r="W96" s="14"/>
    </row>
    <row r="97" spans="1:23" x14ac:dyDescent="0.25">
      <c r="A97" s="14"/>
      <c r="B97" s="66"/>
      <c r="C97" s="14"/>
      <c r="D97" s="14"/>
      <c r="E97" s="14"/>
      <c r="F97" s="14"/>
      <c r="G97" s="14"/>
      <c r="H97" s="14"/>
      <c r="I97" s="14"/>
      <c r="J97" s="14"/>
      <c r="K97" s="14"/>
      <c r="L97" s="14"/>
      <c r="M97" s="14"/>
      <c r="N97" s="14"/>
      <c r="O97" s="14"/>
      <c r="P97" s="14"/>
      <c r="Q97" s="14"/>
      <c r="R97" s="14"/>
      <c r="S97" s="14"/>
      <c r="T97" s="14"/>
      <c r="U97" s="14"/>
      <c r="V97" s="14"/>
      <c r="W97" s="14"/>
    </row>
    <row r="98" spans="1:23" x14ac:dyDescent="0.25">
      <c r="A98" s="14"/>
      <c r="B98" s="66"/>
      <c r="C98" s="14"/>
      <c r="D98" s="14"/>
      <c r="E98" s="14"/>
      <c r="F98" s="14"/>
      <c r="G98" s="14"/>
      <c r="H98" s="14"/>
      <c r="I98" s="14"/>
      <c r="J98" s="14"/>
      <c r="K98" s="14"/>
      <c r="L98" s="14"/>
      <c r="M98" s="14"/>
      <c r="N98" s="14"/>
      <c r="O98" s="14"/>
      <c r="P98" s="14"/>
      <c r="Q98" s="14"/>
      <c r="R98" s="14"/>
      <c r="S98" s="14"/>
      <c r="T98" s="14"/>
      <c r="U98" s="14"/>
      <c r="V98" s="14"/>
      <c r="W98" s="14"/>
    </row>
    <row r="99" spans="1:23" x14ac:dyDescent="0.25">
      <c r="A99" s="14"/>
      <c r="B99" s="66"/>
      <c r="C99" s="14"/>
      <c r="D99" s="14"/>
      <c r="E99" s="14"/>
      <c r="F99" s="14"/>
      <c r="G99" s="14"/>
      <c r="H99" s="14"/>
      <c r="I99" s="14"/>
      <c r="J99" s="14"/>
      <c r="K99" s="14"/>
      <c r="L99" s="14"/>
      <c r="M99" s="14"/>
      <c r="N99" s="14"/>
      <c r="O99" s="14"/>
      <c r="P99" s="14"/>
      <c r="Q99" s="14"/>
      <c r="R99" s="14"/>
      <c r="S99" s="14"/>
      <c r="T99" s="14"/>
      <c r="U99" s="14"/>
      <c r="V99" s="14"/>
      <c r="W99" s="14"/>
    </row>
    <row r="100" spans="1:23" x14ac:dyDescent="0.25">
      <c r="A100" s="14"/>
      <c r="B100" s="66"/>
      <c r="C100" s="14"/>
      <c r="D100" s="14"/>
      <c r="E100" s="14"/>
      <c r="F100" s="14"/>
      <c r="G100" s="14"/>
      <c r="H100" s="14"/>
      <c r="I100" s="14"/>
      <c r="J100" s="14"/>
      <c r="K100" s="14"/>
      <c r="L100" s="14"/>
      <c r="M100" s="14"/>
      <c r="N100" s="14"/>
      <c r="O100" s="14"/>
      <c r="P100" s="14"/>
      <c r="Q100" s="14"/>
      <c r="R100" s="14"/>
      <c r="S100" s="14"/>
      <c r="T100" s="14"/>
      <c r="U100" s="14"/>
      <c r="V100" s="14"/>
      <c r="W100" s="14"/>
    </row>
    <row r="101" spans="1:23" x14ac:dyDescent="0.25">
      <c r="A101" s="14"/>
      <c r="B101" s="66"/>
      <c r="C101" s="14"/>
      <c r="D101" s="14"/>
      <c r="E101" s="14"/>
      <c r="F101" s="14"/>
      <c r="G101" s="14"/>
      <c r="H101" s="14"/>
      <c r="I101" s="14"/>
      <c r="J101" s="14"/>
      <c r="K101" s="14"/>
      <c r="L101" s="14"/>
      <c r="M101" s="14"/>
      <c r="N101" s="14"/>
      <c r="O101" s="14"/>
      <c r="P101" s="14"/>
      <c r="Q101" s="14"/>
      <c r="R101" s="14"/>
      <c r="S101" s="14"/>
      <c r="T101" s="14"/>
      <c r="U101" s="14"/>
      <c r="V101" s="14"/>
      <c r="W101" s="14"/>
    </row>
    <row r="102" spans="1:23" x14ac:dyDescent="0.25">
      <c r="A102" s="14"/>
      <c r="B102" s="66"/>
      <c r="C102" s="14"/>
      <c r="D102" s="14"/>
      <c r="E102" s="14"/>
      <c r="F102" s="14"/>
      <c r="G102" s="14"/>
      <c r="H102" s="14"/>
      <c r="I102" s="14"/>
      <c r="J102" s="14"/>
      <c r="K102" s="14"/>
      <c r="L102" s="14"/>
      <c r="M102" s="14"/>
      <c r="N102" s="14"/>
      <c r="O102" s="14"/>
      <c r="P102" s="14"/>
      <c r="Q102" s="14"/>
      <c r="R102" s="14"/>
      <c r="S102" s="14"/>
      <c r="T102" s="14"/>
      <c r="U102" s="14"/>
      <c r="V102" s="14"/>
      <c r="W102" s="14"/>
    </row>
    <row r="103" spans="1:23" x14ac:dyDescent="0.25">
      <c r="A103" s="14"/>
      <c r="B103" s="66"/>
      <c r="C103" s="14"/>
      <c r="D103" s="14"/>
      <c r="E103" s="14"/>
      <c r="F103" s="14"/>
      <c r="G103" s="14"/>
      <c r="H103" s="14"/>
      <c r="I103" s="14"/>
      <c r="J103" s="14"/>
      <c r="K103" s="14"/>
      <c r="L103" s="14"/>
      <c r="M103" s="14"/>
      <c r="N103" s="14"/>
      <c r="O103" s="14"/>
      <c r="P103" s="14"/>
      <c r="Q103" s="14"/>
      <c r="R103" s="14"/>
      <c r="S103" s="14"/>
      <c r="T103" s="14"/>
      <c r="U103" s="14"/>
      <c r="V103" s="14"/>
      <c r="W103" s="14"/>
    </row>
    <row r="104" spans="1:23" x14ac:dyDescent="0.25">
      <c r="A104" s="14"/>
      <c r="B104" s="66"/>
      <c r="C104" s="14"/>
      <c r="D104" s="14"/>
      <c r="E104" s="14"/>
      <c r="F104" s="14"/>
      <c r="G104" s="14"/>
      <c r="H104" s="14"/>
      <c r="I104" s="14"/>
      <c r="J104" s="14"/>
      <c r="K104" s="14"/>
      <c r="L104" s="14"/>
      <c r="M104" s="14"/>
      <c r="N104" s="14"/>
      <c r="O104" s="14"/>
      <c r="P104" s="14"/>
      <c r="Q104" s="14"/>
      <c r="R104" s="14"/>
      <c r="S104" s="14"/>
      <c r="T104" s="14"/>
      <c r="U104" s="14"/>
      <c r="V104" s="14"/>
      <c r="W104" s="14"/>
    </row>
    <row r="105" spans="1:23" x14ac:dyDescent="0.25">
      <c r="A105" s="14"/>
      <c r="B105" s="66"/>
      <c r="C105" s="14"/>
      <c r="D105" s="14"/>
      <c r="E105" s="14"/>
      <c r="F105" s="14"/>
      <c r="G105" s="14"/>
      <c r="H105" s="14"/>
      <c r="I105" s="14"/>
      <c r="J105" s="14"/>
      <c r="K105" s="14"/>
      <c r="L105" s="14"/>
      <c r="M105" s="14"/>
      <c r="N105" s="14"/>
      <c r="O105" s="14"/>
      <c r="P105" s="14"/>
      <c r="Q105" s="14"/>
      <c r="R105" s="14"/>
      <c r="S105" s="14"/>
      <c r="T105" s="14"/>
      <c r="U105" s="14"/>
      <c r="V105" s="14"/>
      <c r="W105" s="14"/>
    </row>
    <row r="106" spans="1:23" x14ac:dyDescent="0.25">
      <c r="A106" s="14"/>
      <c r="B106" s="66"/>
      <c r="C106" s="14"/>
      <c r="D106" s="14"/>
      <c r="E106" s="14"/>
      <c r="F106" s="14"/>
      <c r="G106" s="14"/>
      <c r="H106" s="14"/>
      <c r="I106" s="14"/>
      <c r="J106" s="14"/>
      <c r="K106" s="14"/>
      <c r="L106" s="14"/>
      <c r="M106" s="14"/>
      <c r="N106" s="14"/>
      <c r="O106" s="14"/>
      <c r="P106" s="14"/>
      <c r="Q106" s="14"/>
      <c r="R106" s="14"/>
      <c r="S106" s="14"/>
      <c r="T106" s="14"/>
      <c r="U106" s="14"/>
      <c r="V106" s="14"/>
      <c r="W106" s="14"/>
    </row>
    <row r="107" spans="1:23" x14ac:dyDescent="0.25">
      <c r="A107" s="14"/>
      <c r="B107" s="66"/>
      <c r="C107" s="14"/>
      <c r="D107" s="14"/>
      <c r="E107" s="14"/>
      <c r="F107" s="14"/>
      <c r="G107" s="14"/>
      <c r="H107" s="14"/>
      <c r="I107" s="14"/>
      <c r="J107" s="14"/>
      <c r="K107" s="14"/>
      <c r="L107" s="14"/>
      <c r="M107" s="14"/>
      <c r="N107" s="14"/>
      <c r="O107" s="14"/>
      <c r="P107" s="14"/>
      <c r="Q107" s="14"/>
      <c r="R107" s="14"/>
      <c r="S107" s="14"/>
      <c r="T107" s="14"/>
      <c r="U107" s="14"/>
      <c r="V107" s="14"/>
      <c r="W107" s="14"/>
    </row>
    <row r="108" spans="1:23" x14ac:dyDescent="0.25">
      <c r="A108" s="14"/>
      <c r="B108" s="66"/>
      <c r="C108" s="14"/>
      <c r="D108" s="14"/>
      <c r="E108" s="14"/>
      <c r="F108" s="14"/>
      <c r="G108" s="14"/>
      <c r="H108" s="14"/>
      <c r="I108" s="14"/>
      <c r="J108" s="14"/>
      <c r="K108" s="14"/>
      <c r="L108" s="14"/>
      <c r="M108" s="14"/>
      <c r="N108" s="14"/>
      <c r="O108" s="14"/>
      <c r="P108" s="14"/>
      <c r="Q108" s="14"/>
      <c r="R108" s="14"/>
      <c r="S108" s="14"/>
      <c r="T108" s="14"/>
      <c r="U108" s="14"/>
      <c r="V108" s="14"/>
      <c r="W108" s="14"/>
    </row>
    <row r="109" spans="1:23" x14ac:dyDescent="0.25">
      <c r="A109" s="14"/>
      <c r="B109" s="66"/>
      <c r="C109" s="14"/>
      <c r="D109" s="14"/>
      <c r="E109" s="14"/>
      <c r="F109" s="14"/>
      <c r="G109" s="14"/>
      <c r="H109" s="14"/>
      <c r="I109" s="14"/>
      <c r="J109" s="14"/>
      <c r="K109" s="14"/>
      <c r="L109" s="14"/>
      <c r="M109" s="14"/>
      <c r="N109" s="14"/>
      <c r="O109" s="14"/>
      <c r="P109" s="14"/>
      <c r="Q109" s="14"/>
      <c r="R109" s="14"/>
      <c r="S109" s="14"/>
      <c r="T109" s="14"/>
      <c r="U109" s="14"/>
      <c r="V109" s="14"/>
      <c r="W109" s="14"/>
    </row>
    <row r="110" spans="1:23" x14ac:dyDescent="0.25">
      <c r="A110" s="14"/>
      <c r="B110" s="66"/>
      <c r="C110" s="14"/>
      <c r="D110" s="14"/>
      <c r="E110" s="14"/>
      <c r="F110" s="14"/>
      <c r="G110" s="14"/>
      <c r="H110" s="14"/>
      <c r="I110" s="14"/>
      <c r="J110" s="14"/>
      <c r="K110" s="14"/>
      <c r="L110" s="14"/>
      <c r="M110" s="14"/>
      <c r="N110" s="14"/>
      <c r="O110" s="14"/>
      <c r="P110" s="14"/>
      <c r="Q110" s="14"/>
      <c r="R110" s="14"/>
      <c r="S110" s="14"/>
      <c r="T110" s="14"/>
      <c r="U110" s="14"/>
      <c r="V110" s="14"/>
      <c r="W110" s="14"/>
    </row>
    <row r="111" spans="1:23" x14ac:dyDescent="0.25">
      <c r="A111" s="14"/>
      <c r="B111" s="66"/>
      <c r="C111" s="14"/>
      <c r="D111" s="14"/>
      <c r="E111" s="14"/>
      <c r="F111" s="14"/>
      <c r="G111" s="14"/>
      <c r="H111" s="14"/>
      <c r="I111" s="14"/>
      <c r="J111" s="14"/>
      <c r="K111" s="14"/>
      <c r="L111" s="14"/>
      <c r="M111" s="14"/>
      <c r="N111" s="14"/>
      <c r="O111" s="14"/>
      <c r="P111" s="14"/>
      <c r="Q111" s="14"/>
      <c r="R111" s="14"/>
      <c r="S111" s="14"/>
      <c r="T111" s="14"/>
      <c r="U111" s="14"/>
      <c r="V111" s="14"/>
      <c r="W111" s="14"/>
    </row>
    <row r="112" spans="1:23" x14ac:dyDescent="0.25">
      <c r="A112" s="14"/>
      <c r="B112" s="66"/>
      <c r="C112" s="14"/>
      <c r="D112" s="14"/>
      <c r="E112" s="14"/>
      <c r="F112" s="14"/>
      <c r="G112" s="14"/>
      <c r="H112" s="14"/>
      <c r="I112" s="14"/>
      <c r="J112" s="14"/>
      <c r="K112" s="14"/>
      <c r="L112" s="14"/>
      <c r="M112" s="14"/>
      <c r="N112" s="14"/>
      <c r="O112" s="14"/>
      <c r="P112" s="14"/>
      <c r="Q112" s="14"/>
      <c r="R112" s="14"/>
      <c r="S112" s="14"/>
      <c r="T112" s="14"/>
      <c r="U112" s="14"/>
      <c r="V112" s="14"/>
      <c r="W112" s="14"/>
    </row>
    <row r="113" spans="1:23" x14ac:dyDescent="0.25">
      <c r="A113" s="14"/>
      <c r="B113" s="66"/>
      <c r="C113" s="14"/>
      <c r="D113" s="14"/>
      <c r="E113" s="14"/>
      <c r="F113" s="14"/>
      <c r="G113" s="14"/>
      <c r="H113" s="14"/>
      <c r="I113" s="14"/>
      <c r="J113" s="14"/>
      <c r="K113" s="14"/>
      <c r="L113" s="14"/>
      <c r="M113" s="14"/>
      <c r="N113" s="14"/>
      <c r="O113" s="14"/>
      <c r="P113" s="14"/>
      <c r="Q113" s="14"/>
      <c r="R113" s="14"/>
      <c r="S113" s="14"/>
      <c r="T113" s="14"/>
      <c r="U113" s="14"/>
      <c r="V113" s="14"/>
      <c r="W113" s="14"/>
    </row>
    <row r="114" spans="1:23" x14ac:dyDescent="0.25">
      <c r="A114" s="14"/>
      <c r="B114" s="66"/>
      <c r="C114" s="14"/>
      <c r="D114" s="14"/>
      <c r="E114" s="14"/>
      <c r="F114" s="14"/>
      <c r="G114" s="14"/>
      <c r="H114" s="14"/>
      <c r="I114" s="14"/>
      <c r="J114" s="14"/>
      <c r="K114" s="14"/>
      <c r="L114" s="14"/>
      <c r="M114" s="14"/>
      <c r="N114" s="14"/>
      <c r="O114" s="14"/>
      <c r="P114" s="14"/>
      <c r="Q114" s="14"/>
      <c r="R114" s="14"/>
      <c r="S114" s="14"/>
      <c r="T114" s="14"/>
      <c r="U114" s="14"/>
      <c r="V114" s="14"/>
      <c r="W114" s="14"/>
    </row>
    <row r="115" spans="1:23" x14ac:dyDescent="0.25">
      <c r="A115" s="14"/>
      <c r="B115" s="66"/>
      <c r="C115" s="14"/>
      <c r="D115" s="14"/>
      <c r="E115" s="14"/>
      <c r="F115" s="14"/>
      <c r="G115" s="14"/>
      <c r="H115" s="14"/>
      <c r="I115" s="14"/>
      <c r="J115" s="14"/>
      <c r="K115" s="14"/>
      <c r="L115" s="14"/>
      <c r="M115" s="14"/>
      <c r="N115" s="14"/>
      <c r="O115" s="14"/>
      <c r="P115" s="14"/>
      <c r="Q115" s="14"/>
      <c r="R115" s="14"/>
      <c r="S115" s="14"/>
      <c r="T115" s="14"/>
      <c r="U115" s="14"/>
      <c r="V115" s="14"/>
      <c r="W115" s="14"/>
    </row>
    <row r="116" spans="1:23" x14ac:dyDescent="0.25">
      <c r="A116" s="14"/>
      <c r="B116" s="66"/>
      <c r="C116" s="14"/>
      <c r="D116" s="14"/>
      <c r="E116" s="14"/>
      <c r="F116" s="14"/>
      <c r="G116" s="14"/>
      <c r="H116" s="14"/>
      <c r="I116" s="14"/>
      <c r="J116" s="14"/>
      <c r="K116" s="14"/>
      <c r="L116" s="14"/>
      <c r="M116" s="14"/>
      <c r="N116" s="14"/>
      <c r="O116" s="14"/>
      <c r="P116" s="14"/>
      <c r="Q116" s="14"/>
      <c r="R116" s="14"/>
      <c r="S116" s="14"/>
      <c r="T116" s="14"/>
      <c r="U116" s="14"/>
      <c r="V116" s="14"/>
      <c r="W116" s="14"/>
    </row>
    <row r="117" spans="1:23" x14ac:dyDescent="0.25">
      <c r="A117" s="14"/>
      <c r="B117" s="66"/>
      <c r="C117" s="14"/>
      <c r="D117" s="14"/>
      <c r="E117" s="14"/>
      <c r="F117" s="14"/>
      <c r="G117" s="14"/>
      <c r="H117" s="14"/>
      <c r="I117" s="14"/>
      <c r="J117" s="14"/>
      <c r="K117" s="14"/>
      <c r="L117" s="14"/>
      <c r="M117" s="14"/>
      <c r="N117" s="14"/>
      <c r="O117" s="14"/>
      <c r="P117" s="14"/>
      <c r="Q117" s="14"/>
      <c r="R117" s="14"/>
      <c r="S117" s="14"/>
      <c r="T117" s="14"/>
      <c r="U117" s="14"/>
      <c r="V117" s="14"/>
      <c r="W117" s="14"/>
    </row>
    <row r="118" spans="1:23" x14ac:dyDescent="0.25">
      <c r="A118" s="14"/>
      <c r="B118" s="66"/>
      <c r="C118" s="14"/>
      <c r="D118" s="14"/>
      <c r="E118" s="14"/>
      <c r="F118" s="14"/>
      <c r="G118" s="14"/>
      <c r="H118" s="14"/>
      <c r="I118" s="14"/>
      <c r="J118" s="14"/>
      <c r="K118" s="14"/>
      <c r="L118" s="14"/>
      <c r="M118" s="14"/>
      <c r="N118" s="14"/>
      <c r="O118" s="14"/>
      <c r="P118" s="14"/>
      <c r="Q118" s="14"/>
      <c r="R118" s="14"/>
      <c r="S118" s="14"/>
      <c r="T118" s="14"/>
      <c r="U118" s="14"/>
      <c r="V118" s="14"/>
      <c r="W118" s="14"/>
    </row>
    <row r="119" spans="1:23" x14ac:dyDescent="0.25">
      <c r="A119" s="14"/>
      <c r="B119" s="66"/>
      <c r="C119" s="14"/>
      <c r="D119" s="14"/>
      <c r="E119" s="14"/>
      <c r="F119" s="14"/>
      <c r="G119" s="14"/>
      <c r="H119" s="14"/>
      <c r="I119" s="14"/>
      <c r="J119" s="14"/>
      <c r="K119" s="14"/>
      <c r="L119" s="14"/>
      <c r="M119" s="14"/>
      <c r="N119" s="14"/>
      <c r="O119" s="14"/>
      <c r="P119" s="14"/>
      <c r="Q119" s="14"/>
      <c r="R119" s="14"/>
      <c r="S119" s="14"/>
      <c r="T119" s="14"/>
      <c r="U119" s="14"/>
      <c r="V119" s="14"/>
      <c r="W119" s="14"/>
    </row>
    <row r="120" spans="1:23" x14ac:dyDescent="0.25">
      <c r="A120" s="14"/>
      <c r="B120" s="66"/>
      <c r="C120" s="14"/>
      <c r="D120" s="14"/>
      <c r="E120" s="14"/>
      <c r="F120" s="14"/>
      <c r="G120" s="14"/>
      <c r="H120" s="14"/>
      <c r="I120" s="14"/>
      <c r="J120" s="14"/>
      <c r="K120" s="14"/>
      <c r="L120" s="14"/>
      <c r="M120" s="14"/>
      <c r="N120" s="14"/>
      <c r="O120" s="14"/>
      <c r="P120" s="14"/>
      <c r="Q120" s="14"/>
      <c r="R120" s="14"/>
      <c r="S120" s="14"/>
      <c r="T120" s="14"/>
      <c r="U120" s="14"/>
      <c r="V120" s="14"/>
      <c r="W120" s="14"/>
    </row>
    <row r="121" spans="1:23" x14ac:dyDescent="0.25">
      <c r="A121" s="14"/>
      <c r="B121" s="66"/>
      <c r="C121" s="14"/>
      <c r="D121" s="14"/>
      <c r="E121" s="14"/>
      <c r="F121" s="14"/>
      <c r="G121" s="14"/>
      <c r="H121" s="14"/>
      <c r="I121" s="14"/>
      <c r="J121" s="14"/>
      <c r="K121" s="14"/>
      <c r="L121" s="14"/>
      <c r="M121" s="14"/>
      <c r="N121" s="14"/>
      <c r="O121" s="14"/>
      <c r="P121" s="14"/>
      <c r="Q121" s="14"/>
      <c r="R121" s="14"/>
      <c r="S121" s="14"/>
      <c r="T121" s="14"/>
      <c r="U121" s="14"/>
      <c r="V121" s="14"/>
      <c r="W121" s="14"/>
    </row>
    <row r="122" spans="1:23" x14ac:dyDescent="0.25">
      <c r="A122" s="14"/>
      <c r="B122" s="66"/>
      <c r="C122" s="14"/>
      <c r="D122" s="14"/>
      <c r="E122" s="14"/>
      <c r="F122" s="14"/>
      <c r="G122" s="14"/>
      <c r="H122" s="14"/>
      <c r="I122" s="14"/>
      <c r="J122" s="14"/>
      <c r="K122" s="14"/>
      <c r="L122" s="14"/>
      <c r="M122" s="14"/>
      <c r="N122" s="14"/>
      <c r="O122" s="14"/>
      <c r="P122" s="14"/>
      <c r="Q122" s="14"/>
      <c r="R122" s="14"/>
      <c r="S122" s="14"/>
      <c r="T122" s="14"/>
      <c r="U122" s="14"/>
      <c r="V122" s="14"/>
      <c r="W122" s="14"/>
    </row>
    <row r="123" spans="1:23" x14ac:dyDescent="0.25">
      <c r="A123" s="14"/>
      <c r="B123" s="66"/>
      <c r="C123" s="14"/>
      <c r="D123" s="14"/>
      <c r="E123" s="14"/>
      <c r="F123" s="14"/>
      <c r="G123" s="14"/>
      <c r="H123" s="14"/>
      <c r="I123" s="14"/>
      <c r="J123" s="14"/>
      <c r="K123" s="14"/>
      <c r="L123" s="14"/>
      <c r="M123" s="14"/>
      <c r="N123" s="14"/>
      <c r="O123" s="14"/>
      <c r="P123" s="14"/>
      <c r="Q123" s="14"/>
      <c r="R123" s="14"/>
      <c r="S123" s="14"/>
      <c r="T123" s="14"/>
      <c r="U123" s="14"/>
      <c r="V123" s="14"/>
      <c r="W123" s="14"/>
    </row>
    <row r="124" spans="1:23" x14ac:dyDescent="0.25">
      <c r="A124" s="14"/>
      <c r="B124" s="66"/>
      <c r="C124" s="14"/>
      <c r="D124" s="14"/>
      <c r="E124" s="14"/>
      <c r="F124" s="14"/>
      <c r="G124" s="14"/>
      <c r="H124" s="14"/>
      <c r="I124" s="14"/>
      <c r="J124" s="14"/>
      <c r="K124" s="14"/>
      <c r="L124" s="14"/>
      <c r="M124" s="14"/>
      <c r="N124" s="14"/>
      <c r="O124" s="14"/>
      <c r="P124" s="14"/>
      <c r="Q124" s="14"/>
      <c r="R124" s="14"/>
      <c r="S124" s="14"/>
      <c r="T124" s="14"/>
      <c r="U124" s="14"/>
      <c r="V124" s="14"/>
      <c r="W124" s="14"/>
    </row>
    <row r="125" spans="1:23" x14ac:dyDescent="0.25">
      <c r="A125" s="14"/>
      <c r="B125" s="66"/>
      <c r="C125" s="14"/>
      <c r="D125" s="14"/>
      <c r="E125" s="14"/>
      <c r="F125" s="14"/>
      <c r="G125" s="14"/>
      <c r="H125" s="14"/>
      <c r="I125" s="14"/>
      <c r="J125" s="14"/>
      <c r="K125" s="14"/>
      <c r="L125" s="14"/>
      <c r="M125" s="14"/>
      <c r="N125" s="14"/>
      <c r="O125" s="14"/>
      <c r="P125" s="14"/>
      <c r="Q125" s="14"/>
      <c r="R125" s="14"/>
      <c r="S125" s="14"/>
      <c r="T125" s="14"/>
      <c r="U125" s="14"/>
      <c r="V125" s="14"/>
      <c r="W125" s="14"/>
    </row>
    <row r="126" spans="1:23" x14ac:dyDescent="0.25">
      <c r="A126" s="14"/>
      <c r="B126" s="66"/>
      <c r="C126" s="14"/>
      <c r="D126" s="14"/>
      <c r="E126" s="14"/>
      <c r="F126" s="14"/>
      <c r="G126" s="14"/>
      <c r="H126" s="14"/>
      <c r="I126" s="14"/>
      <c r="J126" s="14"/>
      <c r="K126" s="14"/>
      <c r="L126" s="14"/>
      <c r="M126" s="14"/>
      <c r="N126" s="14"/>
      <c r="O126" s="14"/>
      <c r="P126" s="14"/>
      <c r="Q126" s="14"/>
      <c r="R126" s="14"/>
      <c r="S126" s="14"/>
      <c r="T126" s="14"/>
      <c r="U126" s="14"/>
      <c r="V126" s="14"/>
      <c r="W126" s="14"/>
    </row>
    <row r="127" spans="1:23" x14ac:dyDescent="0.25">
      <c r="A127" s="14"/>
      <c r="B127" s="66"/>
      <c r="C127" s="14"/>
      <c r="D127" s="14"/>
      <c r="E127" s="14"/>
      <c r="F127" s="14"/>
      <c r="G127" s="14"/>
      <c r="H127" s="14"/>
      <c r="I127" s="14"/>
      <c r="J127" s="14"/>
      <c r="K127" s="14"/>
      <c r="L127" s="14"/>
      <c r="M127" s="14"/>
      <c r="N127" s="14"/>
      <c r="O127" s="14"/>
      <c r="P127" s="14"/>
      <c r="Q127" s="14"/>
      <c r="R127" s="14"/>
      <c r="S127" s="14"/>
      <c r="T127" s="14"/>
      <c r="U127" s="14"/>
      <c r="V127" s="14"/>
      <c r="W127" s="14"/>
    </row>
    <row r="128" spans="1:23" x14ac:dyDescent="0.25">
      <c r="A128" s="14"/>
      <c r="B128" s="66"/>
      <c r="C128" s="14"/>
      <c r="D128" s="14"/>
      <c r="E128" s="14"/>
      <c r="F128" s="14"/>
      <c r="G128" s="14"/>
      <c r="H128" s="14"/>
      <c r="I128" s="14"/>
      <c r="J128" s="14"/>
      <c r="K128" s="14"/>
      <c r="L128" s="14"/>
      <c r="M128" s="14"/>
      <c r="N128" s="14"/>
      <c r="O128" s="14"/>
      <c r="P128" s="14"/>
      <c r="Q128" s="14"/>
      <c r="R128" s="14"/>
      <c r="S128" s="14"/>
      <c r="T128" s="14"/>
      <c r="U128" s="14"/>
      <c r="V128" s="14"/>
      <c r="W128" s="14"/>
    </row>
    <row r="129" spans="1:23" x14ac:dyDescent="0.25">
      <c r="A129" s="14"/>
      <c r="B129" s="66"/>
      <c r="C129" s="14"/>
      <c r="D129" s="14"/>
      <c r="E129" s="14"/>
      <c r="F129" s="14"/>
      <c r="G129" s="14"/>
      <c r="H129" s="14"/>
      <c r="I129" s="14"/>
      <c r="J129" s="14"/>
      <c r="K129" s="14"/>
      <c r="L129" s="14"/>
      <c r="M129" s="14"/>
      <c r="N129" s="14"/>
      <c r="O129" s="14"/>
      <c r="P129" s="14"/>
      <c r="Q129" s="14"/>
      <c r="R129" s="14"/>
      <c r="S129" s="14"/>
      <c r="T129" s="14"/>
      <c r="U129" s="14"/>
      <c r="V129" s="14"/>
      <c r="W129" s="14"/>
    </row>
    <row r="130" spans="1:23" x14ac:dyDescent="0.25">
      <c r="A130" s="14"/>
      <c r="B130" s="66"/>
      <c r="C130" s="14"/>
      <c r="D130" s="14"/>
      <c r="E130" s="14"/>
      <c r="F130" s="14"/>
      <c r="G130" s="14"/>
      <c r="H130" s="14"/>
      <c r="I130" s="14"/>
      <c r="J130" s="14"/>
      <c r="K130" s="14"/>
      <c r="L130" s="14"/>
      <c r="M130" s="14"/>
      <c r="N130" s="14"/>
      <c r="O130" s="14"/>
      <c r="P130" s="14"/>
      <c r="Q130" s="14"/>
      <c r="R130" s="14"/>
      <c r="S130" s="14"/>
      <c r="T130" s="14"/>
      <c r="U130" s="14"/>
      <c r="V130" s="14"/>
      <c r="W130" s="14"/>
    </row>
    <row r="131" spans="1:23" x14ac:dyDescent="0.25">
      <c r="A131" s="14"/>
      <c r="B131" s="66"/>
      <c r="C131" s="14"/>
      <c r="D131" s="14"/>
      <c r="E131" s="14"/>
      <c r="F131" s="14"/>
      <c r="G131" s="14"/>
      <c r="H131" s="14"/>
      <c r="I131" s="14"/>
      <c r="J131" s="14"/>
      <c r="K131" s="14"/>
      <c r="L131" s="14"/>
      <c r="M131" s="14"/>
      <c r="N131" s="14"/>
      <c r="O131" s="14"/>
      <c r="P131" s="14"/>
      <c r="Q131" s="14"/>
      <c r="R131" s="14"/>
      <c r="S131" s="14"/>
      <c r="T131" s="14"/>
      <c r="U131" s="14"/>
      <c r="V131" s="14"/>
      <c r="W131" s="14"/>
    </row>
    <row r="132" spans="1:23" x14ac:dyDescent="0.25">
      <c r="A132" s="14"/>
      <c r="B132" s="66"/>
      <c r="C132" s="14"/>
      <c r="D132" s="14"/>
      <c r="E132" s="14"/>
      <c r="F132" s="14"/>
      <c r="G132" s="14"/>
      <c r="H132" s="14"/>
      <c r="I132" s="14"/>
      <c r="J132" s="14"/>
      <c r="K132" s="14"/>
      <c r="L132" s="14"/>
      <c r="M132" s="14"/>
      <c r="N132" s="14"/>
      <c r="O132" s="14"/>
      <c r="P132" s="14"/>
      <c r="Q132" s="14"/>
      <c r="R132" s="14"/>
      <c r="S132" s="14"/>
      <c r="T132" s="14"/>
      <c r="U132" s="14"/>
      <c r="V132" s="14"/>
      <c r="W132" s="14"/>
    </row>
    <row r="133" spans="1:23" x14ac:dyDescent="0.25">
      <c r="A133" s="14"/>
      <c r="B133" s="66"/>
      <c r="C133" s="14"/>
      <c r="D133" s="14"/>
      <c r="E133" s="14"/>
      <c r="F133" s="14"/>
      <c r="G133" s="14"/>
      <c r="H133" s="14"/>
      <c r="I133" s="14"/>
      <c r="J133" s="14"/>
      <c r="K133" s="14"/>
      <c r="L133" s="14"/>
      <c r="M133" s="14"/>
      <c r="N133" s="14"/>
      <c r="O133" s="14"/>
      <c r="P133" s="14"/>
      <c r="Q133" s="14"/>
      <c r="R133" s="14"/>
      <c r="S133" s="14"/>
      <c r="T133" s="14"/>
      <c r="U133" s="14"/>
      <c r="V133" s="14"/>
      <c r="W133" s="14"/>
    </row>
    <row r="134" spans="1:23" x14ac:dyDescent="0.25">
      <c r="A134" s="14"/>
      <c r="B134" s="66"/>
      <c r="C134" s="14"/>
      <c r="D134" s="14"/>
      <c r="E134" s="14"/>
      <c r="F134" s="14"/>
      <c r="G134" s="14"/>
      <c r="H134" s="14"/>
      <c r="I134" s="14"/>
      <c r="J134" s="14"/>
      <c r="K134" s="14"/>
      <c r="L134" s="14"/>
      <c r="M134" s="14"/>
      <c r="N134" s="14"/>
      <c r="O134" s="14"/>
      <c r="P134" s="14"/>
      <c r="Q134" s="14"/>
      <c r="R134" s="14"/>
      <c r="S134" s="14"/>
      <c r="T134" s="14"/>
      <c r="U134" s="14"/>
      <c r="V134" s="14"/>
      <c r="W134" s="14"/>
    </row>
    <row r="135" spans="1:23" x14ac:dyDescent="0.25">
      <c r="A135" s="14"/>
      <c r="B135" s="66"/>
      <c r="C135" s="14"/>
      <c r="D135" s="14"/>
      <c r="E135" s="14"/>
      <c r="F135" s="14"/>
      <c r="G135" s="14"/>
      <c r="H135" s="14"/>
      <c r="I135" s="14"/>
      <c r="J135" s="14"/>
      <c r="K135" s="14"/>
      <c r="L135" s="14"/>
      <c r="M135" s="14"/>
      <c r="N135" s="14"/>
      <c r="O135" s="14"/>
      <c r="P135" s="14"/>
      <c r="Q135" s="14"/>
      <c r="R135" s="14"/>
      <c r="S135" s="14"/>
      <c r="T135" s="14"/>
      <c r="U135" s="14"/>
      <c r="V135" s="14"/>
      <c r="W135" s="14"/>
    </row>
    <row r="136" spans="1:23" x14ac:dyDescent="0.25">
      <c r="A136" s="14"/>
      <c r="B136" s="66"/>
      <c r="C136" s="14"/>
      <c r="D136" s="14"/>
      <c r="E136" s="14"/>
      <c r="F136" s="14"/>
      <c r="G136" s="14"/>
      <c r="H136" s="14"/>
      <c r="I136" s="14"/>
      <c r="J136" s="14"/>
      <c r="K136" s="14"/>
      <c r="L136" s="14"/>
      <c r="M136" s="14"/>
      <c r="N136" s="14"/>
      <c r="O136" s="14"/>
      <c r="P136" s="14"/>
      <c r="Q136" s="14"/>
      <c r="R136" s="14"/>
      <c r="S136" s="14"/>
      <c r="T136" s="14"/>
      <c r="U136" s="14"/>
      <c r="V136" s="14"/>
      <c r="W136" s="14"/>
    </row>
    <row r="137" spans="1:23" x14ac:dyDescent="0.25">
      <c r="A137" s="14"/>
      <c r="B137" s="66"/>
      <c r="C137" s="14"/>
      <c r="D137" s="14"/>
      <c r="E137" s="14"/>
      <c r="F137" s="14"/>
      <c r="G137" s="14"/>
      <c r="H137" s="14"/>
      <c r="I137" s="14"/>
      <c r="J137" s="14"/>
      <c r="K137" s="14"/>
      <c r="L137" s="14"/>
      <c r="M137" s="14"/>
      <c r="N137" s="14"/>
      <c r="O137" s="14"/>
      <c r="P137" s="14"/>
      <c r="Q137" s="14"/>
      <c r="R137" s="14"/>
      <c r="S137" s="14"/>
      <c r="T137" s="14"/>
      <c r="U137" s="14"/>
      <c r="V137" s="14"/>
      <c r="W137" s="14"/>
    </row>
    <row r="138" spans="1:23" x14ac:dyDescent="0.25">
      <c r="A138" s="14"/>
      <c r="B138" s="66"/>
      <c r="C138" s="14"/>
      <c r="D138" s="14"/>
      <c r="E138" s="14"/>
      <c r="F138" s="14"/>
      <c r="G138" s="14"/>
      <c r="H138" s="14"/>
      <c r="I138" s="14"/>
      <c r="J138" s="14"/>
      <c r="K138" s="14"/>
      <c r="L138" s="14"/>
      <c r="M138" s="14"/>
      <c r="N138" s="14"/>
      <c r="O138" s="14"/>
      <c r="P138" s="14"/>
      <c r="Q138" s="14"/>
      <c r="R138" s="14"/>
      <c r="S138" s="14"/>
      <c r="T138" s="14"/>
      <c r="U138" s="14"/>
      <c r="V138" s="14"/>
      <c r="W138" s="14"/>
    </row>
    <row r="139" spans="1:23" x14ac:dyDescent="0.25">
      <c r="A139" s="14"/>
      <c r="B139" s="66"/>
      <c r="C139" s="14"/>
      <c r="D139" s="14"/>
      <c r="E139" s="14"/>
      <c r="F139" s="14"/>
      <c r="G139" s="14"/>
      <c r="H139" s="14"/>
      <c r="I139" s="14"/>
      <c r="J139" s="14"/>
      <c r="K139" s="14"/>
      <c r="L139" s="14"/>
      <c r="M139" s="14"/>
      <c r="N139" s="14"/>
      <c r="O139" s="14"/>
      <c r="P139" s="14"/>
      <c r="Q139" s="14"/>
      <c r="R139" s="14"/>
      <c r="S139" s="14"/>
      <c r="T139" s="14"/>
      <c r="U139" s="14"/>
      <c r="V139" s="14"/>
      <c r="W139" s="14"/>
    </row>
    <row r="140" spans="1:23" x14ac:dyDescent="0.25">
      <c r="A140" s="14"/>
      <c r="B140" s="66"/>
      <c r="C140" s="14"/>
      <c r="D140" s="14"/>
      <c r="E140" s="14"/>
      <c r="F140" s="14"/>
      <c r="G140" s="14"/>
      <c r="H140" s="14"/>
      <c r="I140" s="14"/>
      <c r="J140" s="14"/>
      <c r="K140" s="14"/>
      <c r="L140" s="14"/>
      <c r="M140" s="14"/>
      <c r="N140" s="14"/>
      <c r="O140" s="14"/>
      <c r="P140" s="14"/>
      <c r="Q140" s="14"/>
      <c r="R140" s="14"/>
      <c r="S140" s="14"/>
      <c r="T140" s="14"/>
      <c r="U140" s="14"/>
      <c r="V140" s="14"/>
      <c r="W140" s="14"/>
    </row>
    <row r="141" spans="1:23" x14ac:dyDescent="0.25">
      <c r="A141" s="14"/>
      <c r="B141" s="66"/>
      <c r="C141" s="14"/>
      <c r="D141" s="14"/>
      <c r="E141" s="14"/>
      <c r="F141" s="14"/>
      <c r="G141" s="14"/>
      <c r="H141" s="14"/>
      <c r="I141" s="14"/>
      <c r="J141" s="14"/>
      <c r="K141" s="14"/>
      <c r="L141" s="14"/>
      <c r="M141" s="14"/>
      <c r="N141" s="14"/>
      <c r="O141" s="14"/>
      <c r="P141" s="14"/>
      <c r="Q141" s="14"/>
      <c r="R141" s="14"/>
      <c r="S141" s="14"/>
      <c r="T141" s="14"/>
      <c r="U141" s="14"/>
      <c r="V141" s="14"/>
      <c r="W141" s="14"/>
    </row>
    <row r="142" spans="1:23" x14ac:dyDescent="0.25">
      <c r="A142" s="14"/>
      <c r="B142" s="66"/>
      <c r="C142" s="14"/>
      <c r="D142" s="14"/>
      <c r="E142" s="14"/>
      <c r="F142" s="14"/>
      <c r="G142" s="14"/>
      <c r="H142" s="14"/>
      <c r="I142" s="14"/>
      <c r="J142" s="14"/>
      <c r="K142" s="14"/>
      <c r="L142" s="14"/>
      <c r="M142" s="14"/>
      <c r="N142" s="14"/>
      <c r="O142" s="14"/>
      <c r="P142" s="14"/>
      <c r="Q142" s="14"/>
      <c r="R142" s="14"/>
      <c r="S142" s="14"/>
      <c r="T142" s="14"/>
      <c r="U142" s="14"/>
      <c r="V142" s="14"/>
      <c r="W142" s="14"/>
    </row>
    <row r="143" spans="1:23" x14ac:dyDescent="0.25">
      <c r="A143" s="14"/>
      <c r="B143" s="66"/>
      <c r="C143" s="14"/>
      <c r="D143" s="14"/>
      <c r="E143" s="14"/>
      <c r="F143" s="14"/>
      <c r="G143" s="14"/>
      <c r="H143" s="14"/>
      <c r="I143" s="14"/>
      <c r="J143" s="14"/>
      <c r="K143" s="14"/>
      <c r="L143" s="14"/>
      <c r="M143" s="14"/>
      <c r="N143" s="14"/>
      <c r="O143" s="14"/>
      <c r="P143" s="14"/>
      <c r="Q143" s="14"/>
      <c r="R143" s="14"/>
      <c r="S143" s="14"/>
      <c r="T143" s="14"/>
      <c r="U143" s="14"/>
      <c r="V143" s="14"/>
      <c r="W143" s="14"/>
    </row>
    <row r="144" spans="1:23" x14ac:dyDescent="0.25">
      <c r="A144" s="14"/>
      <c r="B144" s="66"/>
      <c r="C144" s="14"/>
      <c r="D144" s="14"/>
      <c r="E144" s="14"/>
      <c r="F144" s="14"/>
      <c r="G144" s="14"/>
      <c r="H144" s="14"/>
      <c r="I144" s="14"/>
      <c r="J144" s="14"/>
      <c r="K144" s="14"/>
      <c r="L144" s="14"/>
      <c r="M144" s="14"/>
      <c r="N144" s="14"/>
      <c r="O144" s="14"/>
      <c r="P144" s="14"/>
      <c r="Q144" s="14"/>
      <c r="R144" s="14"/>
      <c r="S144" s="14"/>
      <c r="T144" s="14"/>
      <c r="U144" s="14"/>
      <c r="V144" s="14"/>
      <c r="W144" s="14"/>
    </row>
    <row r="145" spans="1:23" x14ac:dyDescent="0.25">
      <c r="A145" s="14"/>
      <c r="B145" s="66"/>
      <c r="C145" s="14"/>
      <c r="D145" s="14"/>
      <c r="E145" s="14"/>
      <c r="F145" s="14"/>
      <c r="G145" s="14"/>
      <c r="H145" s="14"/>
      <c r="I145" s="14"/>
      <c r="J145" s="14"/>
      <c r="K145" s="14"/>
      <c r="L145" s="14"/>
      <c r="M145" s="14"/>
      <c r="N145" s="14"/>
      <c r="O145" s="14"/>
      <c r="P145" s="14"/>
      <c r="Q145" s="14"/>
      <c r="R145" s="14"/>
      <c r="S145" s="14"/>
      <c r="T145" s="14"/>
      <c r="U145" s="14"/>
      <c r="V145" s="14"/>
      <c r="W145" s="14"/>
    </row>
    <row r="146" spans="1:23" x14ac:dyDescent="0.25">
      <c r="A146" s="14"/>
      <c r="B146" s="66"/>
      <c r="C146" s="14"/>
      <c r="D146" s="14"/>
      <c r="E146" s="14"/>
      <c r="F146" s="14"/>
      <c r="G146" s="14"/>
      <c r="H146" s="14"/>
      <c r="I146" s="14"/>
      <c r="J146" s="14"/>
      <c r="K146" s="14"/>
      <c r="L146" s="14"/>
      <c r="M146" s="14"/>
      <c r="N146" s="14"/>
      <c r="O146" s="14"/>
      <c r="P146" s="14"/>
      <c r="Q146" s="14"/>
      <c r="R146" s="14"/>
      <c r="S146" s="14"/>
      <c r="T146" s="14"/>
      <c r="U146" s="14"/>
      <c r="V146" s="14"/>
      <c r="W146" s="14"/>
    </row>
    <row r="147" spans="1:23" x14ac:dyDescent="0.25">
      <c r="A147" s="14"/>
      <c r="B147" s="66"/>
      <c r="C147" s="14"/>
      <c r="D147" s="14"/>
      <c r="E147" s="14"/>
      <c r="F147" s="14"/>
      <c r="G147" s="14"/>
      <c r="H147" s="14"/>
      <c r="I147" s="14"/>
      <c r="J147" s="14"/>
      <c r="K147" s="14"/>
      <c r="L147" s="14"/>
      <c r="M147" s="14"/>
      <c r="N147" s="14"/>
      <c r="O147" s="14"/>
      <c r="P147" s="14"/>
      <c r="Q147" s="14"/>
      <c r="R147" s="14"/>
      <c r="S147" s="14"/>
      <c r="T147" s="14"/>
      <c r="U147" s="14"/>
      <c r="V147" s="14"/>
      <c r="W147" s="14"/>
    </row>
    <row r="148" spans="1:23" x14ac:dyDescent="0.25">
      <c r="A148" s="14"/>
      <c r="B148" s="66"/>
      <c r="C148" s="14"/>
      <c r="D148" s="14"/>
      <c r="E148" s="14"/>
      <c r="F148" s="14"/>
      <c r="G148" s="14"/>
      <c r="H148" s="14"/>
      <c r="I148" s="14"/>
      <c r="J148" s="14"/>
      <c r="K148" s="14"/>
      <c r="L148" s="14"/>
      <c r="M148" s="14"/>
      <c r="N148" s="14"/>
      <c r="O148" s="14"/>
      <c r="P148" s="14"/>
      <c r="Q148" s="14"/>
      <c r="R148" s="14"/>
      <c r="S148" s="14"/>
      <c r="T148" s="14"/>
      <c r="U148" s="14"/>
      <c r="V148" s="14"/>
      <c r="W148" s="14"/>
    </row>
    <row r="149" spans="1:23" x14ac:dyDescent="0.25">
      <c r="A149" s="14"/>
      <c r="B149" s="66"/>
      <c r="C149" s="14"/>
      <c r="D149" s="14"/>
      <c r="E149" s="14"/>
      <c r="F149" s="14"/>
      <c r="G149" s="14"/>
      <c r="H149" s="14"/>
      <c r="I149" s="14"/>
      <c r="J149" s="14"/>
      <c r="K149" s="14"/>
      <c r="L149" s="14"/>
      <c r="M149" s="14"/>
      <c r="N149" s="14"/>
      <c r="O149" s="14"/>
      <c r="P149" s="14"/>
      <c r="Q149" s="14"/>
      <c r="R149" s="14"/>
      <c r="S149" s="14"/>
      <c r="T149" s="14"/>
      <c r="U149" s="14"/>
      <c r="V149" s="14"/>
      <c r="W149" s="14"/>
    </row>
    <row r="150" spans="1:23" x14ac:dyDescent="0.25">
      <c r="A150" s="14"/>
      <c r="B150" s="66"/>
      <c r="C150" s="14"/>
      <c r="D150" s="14"/>
      <c r="E150" s="14"/>
      <c r="F150" s="14"/>
      <c r="G150" s="14"/>
      <c r="H150" s="14"/>
      <c r="I150" s="14"/>
      <c r="J150" s="14"/>
      <c r="K150" s="14"/>
      <c r="L150" s="14"/>
      <c r="M150" s="14"/>
      <c r="N150" s="14"/>
      <c r="O150" s="14"/>
      <c r="P150" s="14"/>
      <c r="Q150" s="14"/>
      <c r="R150" s="14"/>
      <c r="S150" s="14"/>
      <c r="T150" s="14"/>
      <c r="U150" s="14"/>
      <c r="V150" s="14"/>
      <c r="W150" s="14"/>
    </row>
    <row r="151" spans="1:23" x14ac:dyDescent="0.25">
      <c r="A151" s="14"/>
      <c r="B151" s="66"/>
      <c r="C151" s="14"/>
      <c r="D151" s="14"/>
      <c r="E151" s="14"/>
      <c r="F151" s="14"/>
      <c r="G151" s="14"/>
      <c r="H151" s="14"/>
      <c r="I151" s="14"/>
      <c r="J151" s="14"/>
      <c r="K151" s="14"/>
      <c r="L151" s="14"/>
      <c r="M151" s="14"/>
      <c r="N151" s="14"/>
      <c r="O151" s="14"/>
      <c r="P151" s="14"/>
      <c r="Q151" s="14"/>
      <c r="R151" s="14"/>
      <c r="S151" s="14"/>
      <c r="T151" s="14"/>
      <c r="U151" s="14"/>
      <c r="V151" s="14"/>
      <c r="W151" s="14"/>
    </row>
    <row r="152" spans="1:23" x14ac:dyDescent="0.25">
      <c r="A152" s="14"/>
      <c r="B152" s="66"/>
      <c r="C152" s="14"/>
      <c r="D152" s="14"/>
      <c r="E152" s="14"/>
      <c r="F152" s="14"/>
      <c r="G152" s="14"/>
      <c r="H152" s="14"/>
      <c r="I152" s="14"/>
      <c r="J152" s="14"/>
      <c r="K152" s="14"/>
      <c r="L152" s="14"/>
      <c r="M152" s="14"/>
      <c r="N152" s="14"/>
      <c r="O152" s="14"/>
      <c r="P152" s="14"/>
      <c r="Q152" s="14"/>
      <c r="R152" s="14"/>
      <c r="S152" s="14"/>
      <c r="T152" s="14"/>
      <c r="U152" s="14"/>
      <c r="V152" s="14"/>
      <c r="W152" s="14"/>
    </row>
    <row r="153" spans="1:23" x14ac:dyDescent="0.25">
      <c r="A153" s="14"/>
      <c r="B153" s="66"/>
      <c r="C153" s="14"/>
      <c r="D153" s="14"/>
      <c r="E153" s="14"/>
      <c r="F153" s="14"/>
      <c r="G153" s="14"/>
      <c r="H153" s="14"/>
      <c r="I153" s="14"/>
      <c r="J153" s="14"/>
      <c r="K153" s="14"/>
      <c r="L153" s="14"/>
      <c r="M153" s="14"/>
      <c r="N153" s="14"/>
      <c r="O153" s="14"/>
      <c r="P153" s="14"/>
      <c r="Q153" s="14"/>
      <c r="R153" s="14"/>
      <c r="S153" s="14"/>
      <c r="T153" s="14"/>
      <c r="U153" s="14"/>
      <c r="V153" s="14"/>
      <c r="W153" s="14"/>
    </row>
    <row r="154" spans="1:23" x14ac:dyDescent="0.25">
      <c r="A154" s="14"/>
      <c r="B154" s="66"/>
      <c r="C154" s="14"/>
      <c r="D154" s="14"/>
      <c r="E154" s="14"/>
      <c r="F154" s="14"/>
      <c r="G154" s="14"/>
      <c r="H154" s="14"/>
      <c r="I154" s="14"/>
      <c r="J154" s="14"/>
      <c r="K154" s="14"/>
      <c r="L154" s="14"/>
      <c r="M154" s="14"/>
      <c r="N154" s="14"/>
      <c r="O154" s="14"/>
      <c r="P154" s="14"/>
      <c r="Q154" s="14"/>
      <c r="R154" s="14"/>
      <c r="S154" s="14"/>
      <c r="T154" s="14"/>
      <c r="U154" s="14"/>
      <c r="V154" s="14"/>
      <c r="W154" s="14"/>
    </row>
    <row r="155" spans="1:23" x14ac:dyDescent="0.25">
      <c r="A155" s="14"/>
      <c r="B155" s="66"/>
      <c r="C155" s="14"/>
      <c r="D155" s="14"/>
      <c r="E155" s="14"/>
      <c r="F155" s="14"/>
      <c r="G155" s="14"/>
      <c r="H155" s="14"/>
      <c r="I155" s="14"/>
      <c r="J155" s="14"/>
      <c r="K155" s="14"/>
      <c r="L155" s="14"/>
      <c r="M155" s="14"/>
      <c r="N155" s="14"/>
      <c r="O155" s="14"/>
      <c r="P155" s="14"/>
      <c r="Q155" s="14"/>
      <c r="R155" s="14"/>
      <c r="S155" s="14"/>
      <c r="T155" s="14"/>
      <c r="U155" s="14"/>
      <c r="V155" s="14"/>
      <c r="W155" s="14"/>
    </row>
    <row r="156" spans="1:23" x14ac:dyDescent="0.25">
      <c r="A156" s="14"/>
      <c r="B156" s="66"/>
      <c r="C156" s="14"/>
      <c r="D156" s="14"/>
      <c r="E156" s="14"/>
      <c r="F156" s="14"/>
      <c r="G156" s="14"/>
      <c r="H156" s="14"/>
      <c r="I156" s="14"/>
      <c r="J156" s="14"/>
      <c r="K156" s="14"/>
      <c r="L156" s="14"/>
      <c r="M156" s="14"/>
      <c r="N156" s="14"/>
      <c r="O156" s="14"/>
      <c r="P156" s="14"/>
      <c r="Q156" s="14"/>
      <c r="R156" s="14"/>
      <c r="S156" s="14"/>
      <c r="T156" s="14"/>
      <c r="U156" s="14"/>
      <c r="V156" s="14"/>
      <c r="W156" s="14"/>
    </row>
    <row r="157" spans="1:23" x14ac:dyDescent="0.25">
      <c r="A157" s="14"/>
      <c r="B157" s="66"/>
      <c r="C157" s="14"/>
      <c r="D157" s="14"/>
      <c r="E157" s="14"/>
      <c r="F157" s="14"/>
      <c r="G157" s="14"/>
      <c r="H157" s="14"/>
      <c r="I157" s="14"/>
      <c r="J157" s="14"/>
      <c r="K157" s="14"/>
      <c r="L157" s="14"/>
      <c r="M157" s="14"/>
      <c r="N157" s="14"/>
      <c r="O157" s="14"/>
      <c r="P157" s="14"/>
      <c r="Q157" s="14"/>
      <c r="R157" s="14"/>
      <c r="S157" s="14"/>
      <c r="T157" s="14"/>
      <c r="U157" s="14"/>
      <c r="V157" s="14"/>
      <c r="W157" s="14"/>
    </row>
    <row r="158" spans="1:23" x14ac:dyDescent="0.25">
      <c r="A158" s="14"/>
      <c r="B158" s="66"/>
      <c r="C158" s="14"/>
      <c r="D158" s="14"/>
      <c r="E158" s="14"/>
      <c r="F158" s="14"/>
      <c r="G158" s="14"/>
      <c r="H158" s="14"/>
      <c r="I158" s="14"/>
      <c r="J158" s="14"/>
      <c r="K158" s="14"/>
      <c r="L158" s="14"/>
      <c r="M158" s="14"/>
      <c r="N158" s="14"/>
      <c r="O158" s="14"/>
      <c r="P158" s="14"/>
      <c r="Q158" s="14"/>
      <c r="R158" s="14"/>
      <c r="S158" s="14"/>
      <c r="T158" s="14"/>
      <c r="U158" s="14"/>
      <c r="V158" s="14"/>
      <c r="W158" s="14"/>
    </row>
    <row r="159" spans="1:23" x14ac:dyDescent="0.25">
      <c r="A159" s="14"/>
      <c r="B159" s="66"/>
      <c r="C159" s="14"/>
      <c r="D159" s="14"/>
      <c r="E159" s="14"/>
      <c r="F159" s="14"/>
      <c r="G159" s="14"/>
      <c r="H159" s="14"/>
      <c r="I159" s="14"/>
      <c r="J159" s="14"/>
      <c r="K159" s="14"/>
      <c r="L159" s="14"/>
      <c r="M159" s="14"/>
      <c r="N159" s="14"/>
      <c r="O159" s="14"/>
      <c r="P159" s="14"/>
      <c r="Q159" s="14"/>
      <c r="R159" s="14"/>
      <c r="S159" s="14"/>
      <c r="T159" s="14"/>
      <c r="U159" s="14"/>
      <c r="V159" s="14"/>
      <c r="W159" s="14"/>
    </row>
    <row r="160" spans="1:23" x14ac:dyDescent="0.25">
      <c r="A160" s="14"/>
      <c r="B160" s="66"/>
      <c r="C160" s="14"/>
      <c r="D160" s="14"/>
      <c r="E160" s="14"/>
      <c r="F160" s="14"/>
      <c r="G160" s="14"/>
      <c r="H160" s="14"/>
      <c r="I160" s="14"/>
      <c r="J160" s="14"/>
      <c r="K160" s="14"/>
      <c r="L160" s="14"/>
      <c r="M160" s="14"/>
      <c r="N160" s="14"/>
      <c r="O160" s="14"/>
      <c r="P160" s="14"/>
      <c r="Q160" s="14"/>
      <c r="R160" s="14"/>
      <c r="S160" s="14"/>
      <c r="T160" s="14"/>
      <c r="U160" s="14"/>
      <c r="V160" s="14"/>
      <c r="W160" s="14"/>
    </row>
    <row r="161" spans="1:23" x14ac:dyDescent="0.25">
      <c r="A161" s="14"/>
      <c r="B161" s="66"/>
      <c r="C161" s="14"/>
      <c r="D161" s="14"/>
      <c r="E161" s="14"/>
      <c r="F161" s="14"/>
      <c r="G161" s="14"/>
      <c r="H161" s="14"/>
      <c r="I161" s="14"/>
      <c r="J161" s="14"/>
      <c r="K161" s="14"/>
      <c r="L161" s="14"/>
      <c r="M161" s="14"/>
      <c r="N161" s="14"/>
      <c r="O161" s="14"/>
      <c r="P161" s="14"/>
      <c r="Q161" s="14"/>
      <c r="R161" s="14"/>
      <c r="S161" s="14"/>
      <c r="T161" s="14"/>
      <c r="U161" s="14"/>
      <c r="V161" s="14"/>
      <c r="W161" s="14"/>
    </row>
    <row r="162" spans="1:23" x14ac:dyDescent="0.25">
      <c r="A162" s="14"/>
      <c r="B162" s="66"/>
      <c r="C162" s="14"/>
      <c r="D162" s="14"/>
      <c r="E162" s="14"/>
      <c r="F162" s="14"/>
      <c r="G162" s="14"/>
      <c r="H162" s="14"/>
      <c r="I162" s="14"/>
      <c r="J162" s="14"/>
      <c r="K162" s="14"/>
      <c r="L162" s="14"/>
      <c r="M162" s="14"/>
      <c r="N162" s="14"/>
      <c r="O162" s="14"/>
      <c r="P162" s="14"/>
      <c r="Q162" s="14"/>
      <c r="R162" s="14"/>
      <c r="S162" s="14"/>
      <c r="T162" s="14"/>
      <c r="U162" s="14"/>
      <c r="V162" s="14"/>
      <c r="W162" s="14"/>
    </row>
    <row r="163" spans="1:23" x14ac:dyDescent="0.25">
      <c r="A163" s="14"/>
      <c r="B163" s="66"/>
      <c r="C163" s="14"/>
      <c r="D163" s="14"/>
      <c r="E163" s="14"/>
      <c r="F163" s="14"/>
      <c r="G163" s="14"/>
      <c r="H163" s="14"/>
      <c r="I163" s="14"/>
      <c r="J163" s="14"/>
      <c r="K163" s="14"/>
      <c r="L163" s="14"/>
      <c r="M163" s="14"/>
      <c r="N163" s="14"/>
      <c r="O163" s="14"/>
      <c r="P163" s="14"/>
      <c r="Q163" s="14"/>
      <c r="R163" s="14"/>
      <c r="S163" s="14"/>
      <c r="T163" s="14"/>
      <c r="U163" s="14"/>
      <c r="V163" s="14"/>
      <c r="W163" s="14"/>
    </row>
    <row r="164" spans="1:23" x14ac:dyDescent="0.25">
      <c r="A164" s="14"/>
      <c r="B164" s="66"/>
      <c r="C164" s="14"/>
      <c r="D164" s="14"/>
      <c r="E164" s="14"/>
      <c r="F164" s="14"/>
      <c r="G164" s="14"/>
      <c r="H164" s="14"/>
      <c r="I164" s="14"/>
      <c r="J164" s="14"/>
      <c r="K164" s="14"/>
      <c r="L164" s="14"/>
      <c r="M164" s="14"/>
      <c r="N164" s="14"/>
      <c r="O164" s="14"/>
      <c r="P164" s="14"/>
      <c r="Q164" s="14"/>
      <c r="R164" s="14"/>
      <c r="S164" s="14"/>
      <c r="T164" s="14"/>
      <c r="U164" s="14"/>
      <c r="V164" s="14"/>
      <c r="W164" s="14"/>
    </row>
    <row r="165" spans="1:23" x14ac:dyDescent="0.25">
      <c r="A165" s="14"/>
      <c r="B165" s="66"/>
      <c r="C165" s="14"/>
      <c r="D165" s="14"/>
      <c r="E165" s="14"/>
      <c r="F165" s="14"/>
      <c r="G165" s="14"/>
      <c r="H165" s="14"/>
      <c r="I165" s="14"/>
      <c r="J165" s="14"/>
      <c r="K165" s="14"/>
      <c r="L165" s="14"/>
      <c r="M165" s="14"/>
      <c r="N165" s="14"/>
      <c r="O165" s="14"/>
      <c r="P165" s="14"/>
      <c r="Q165" s="14"/>
      <c r="R165" s="14"/>
      <c r="S165" s="14"/>
      <c r="T165" s="14"/>
      <c r="U165" s="14"/>
      <c r="V165" s="14"/>
      <c r="W165" s="14"/>
    </row>
    <row r="166" spans="1:23" x14ac:dyDescent="0.25">
      <c r="A166" s="14"/>
      <c r="B166" s="66"/>
      <c r="C166" s="14"/>
      <c r="D166" s="14"/>
      <c r="E166" s="14"/>
      <c r="F166" s="14"/>
      <c r="G166" s="14"/>
      <c r="H166" s="14"/>
      <c r="I166" s="14"/>
      <c r="J166" s="14"/>
      <c r="K166" s="14"/>
      <c r="L166" s="14"/>
      <c r="M166" s="14"/>
      <c r="N166" s="14"/>
      <c r="O166" s="14"/>
      <c r="P166" s="14"/>
      <c r="Q166" s="14"/>
      <c r="R166" s="14"/>
      <c r="S166" s="14"/>
      <c r="T166" s="14"/>
      <c r="U166" s="14"/>
      <c r="V166" s="14"/>
      <c r="W166" s="14"/>
    </row>
    <row r="167" spans="1:23" x14ac:dyDescent="0.25">
      <c r="A167" s="14"/>
      <c r="B167" s="66"/>
      <c r="C167" s="14"/>
      <c r="D167" s="14"/>
      <c r="E167" s="14"/>
      <c r="F167" s="14"/>
      <c r="G167" s="14"/>
      <c r="H167" s="14"/>
      <c r="I167" s="14"/>
      <c r="J167" s="14"/>
      <c r="K167" s="14"/>
      <c r="L167" s="14"/>
      <c r="M167" s="14"/>
      <c r="N167" s="14"/>
      <c r="O167" s="14"/>
      <c r="P167" s="14"/>
      <c r="Q167" s="14"/>
      <c r="R167" s="14"/>
      <c r="S167" s="14"/>
      <c r="T167" s="14"/>
      <c r="U167" s="14"/>
      <c r="V167" s="14"/>
      <c r="W167" s="14"/>
    </row>
    <row r="168" spans="1:23" x14ac:dyDescent="0.25">
      <c r="A168" s="14"/>
      <c r="B168" s="66"/>
      <c r="C168" s="14"/>
      <c r="D168" s="14"/>
      <c r="E168" s="14"/>
      <c r="F168" s="14"/>
      <c r="G168" s="14"/>
      <c r="H168" s="14"/>
      <c r="I168" s="14"/>
      <c r="J168" s="14"/>
      <c r="K168" s="14"/>
      <c r="L168" s="14"/>
      <c r="M168" s="14"/>
      <c r="N168" s="14"/>
      <c r="O168" s="14"/>
      <c r="P168" s="14"/>
      <c r="Q168" s="14"/>
      <c r="R168" s="14"/>
      <c r="S168" s="14"/>
      <c r="T168" s="14"/>
      <c r="U168" s="14"/>
      <c r="V168" s="14"/>
      <c r="W168" s="14"/>
    </row>
    <row r="169" spans="1:23" x14ac:dyDescent="0.25">
      <c r="A169" s="14"/>
      <c r="B169" s="66"/>
      <c r="C169" s="14"/>
      <c r="D169" s="14"/>
      <c r="E169" s="14"/>
      <c r="F169" s="14"/>
      <c r="G169" s="14"/>
      <c r="H169" s="14"/>
      <c r="I169" s="14"/>
      <c r="J169" s="14"/>
      <c r="K169" s="14"/>
      <c r="L169" s="14"/>
      <c r="M169" s="14"/>
      <c r="N169" s="14"/>
      <c r="O169" s="14"/>
      <c r="P169" s="14"/>
      <c r="Q169" s="14"/>
      <c r="R169" s="14"/>
      <c r="S169" s="14"/>
      <c r="T169" s="14"/>
      <c r="U169" s="14"/>
      <c r="V169" s="14"/>
      <c r="W169" s="14"/>
    </row>
    <row r="170" spans="1:23" x14ac:dyDescent="0.25">
      <c r="A170" s="14"/>
      <c r="B170" s="66"/>
      <c r="C170" s="14"/>
      <c r="D170" s="14"/>
      <c r="E170" s="14"/>
      <c r="F170" s="14"/>
      <c r="G170" s="14"/>
      <c r="H170" s="14"/>
      <c r="I170" s="14"/>
      <c r="J170" s="14"/>
      <c r="K170" s="14"/>
      <c r="L170" s="14"/>
      <c r="M170" s="14"/>
      <c r="N170" s="14"/>
      <c r="O170" s="14"/>
      <c r="P170" s="14"/>
      <c r="Q170" s="14"/>
      <c r="R170" s="14"/>
      <c r="S170" s="14"/>
      <c r="T170" s="14"/>
      <c r="U170" s="14"/>
      <c r="V170" s="14"/>
      <c r="W170" s="14"/>
    </row>
    <row r="171" spans="1:23" x14ac:dyDescent="0.25">
      <c r="A171" s="14"/>
      <c r="B171" s="66"/>
      <c r="C171" s="14"/>
      <c r="D171" s="14"/>
      <c r="E171" s="14"/>
      <c r="F171" s="14"/>
      <c r="G171" s="14"/>
      <c r="H171" s="14"/>
      <c r="I171" s="14"/>
      <c r="J171" s="14"/>
      <c r="K171" s="14"/>
      <c r="L171" s="14"/>
      <c r="M171" s="14"/>
      <c r="N171" s="14"/>
      <c r="O171" s="14"/>
      <c r="P171" s="14"/>
      <c r="Q171" s="14"/>
      <c r="R171" s="14"/>
      <c r="S171" s="14"/>
      <c r="T171" s="14"/>
      <c r="U171" s="14"/>
      <c r="V171" s="14"/>
      <c r="W171" s="14"/>
    </row>
    <row r="172" spans="1:23" x14ac:dyDescent="0.25">
      <c r="A172" s="14"/>
      <c r="B172" s="66"/>
      <c r="C172" s="14"/>
      <c r="D172" s="14"/>
      <c r="E172" s="14"/>
      <c r="F172" s="14"/>
      <c r="G172" s="14"/>
      <c r="H172" s="14"/>
      <c r="I172" s="14"/>
      <c r="J172" s="14"/>
      <c r="K172" s="14"/>
      <c r="L172" s="14"/>
      <c r="M172" s="14"/>
      <c r="N172" s="14"/>
      <c r="O172" s="14"/>
      <c r="P172" s="14"/>
      <c r="Q172" s="14"/>
      <c r="R172" s="14"/>
      <c r="S172" s="14"/>
      <c r="T172" s="14"/>
      <c r="U172" s="14"/>
      <c r="V172" s="14"/>
      <c r="W172" s="14"/>
    </row>
    <row r="173" spans="1:23" x14ac:dyDescent="0.25">
      <c r="A173" s="14"/>
      <c r="B173" s="66"/>
      <c r="C173" s="14"/>
      <c r="D173" s="14"/>
      <c r="E173" s="14"/>
      <c r="F173" s="14"/>
      <c r="G173" s="14"/>
      <c r="H173" s="14"/>
      <c r="I173" s="14"/>
      <c r="J173" s="14"/>
      <c r="K173" s="14"/>
      <c r="L173" s="14"/>
      <c r="M173" s="14"/>
      <c r="N173" s="14"/>
      <c r="O173" s="14"/>
      <c r="P173" s="14"/>
      <c r="Q173" s="14"/>
      <c r="R173" s="14"/>
      <c r="S173" s="14"/>
      <c r="T173" s="14"/>
      <c r="U173" s="14"/>
      <c r="V173" s="14"/>
      <c r="W173" s="14"/>
    </row>
    <row r="174" spans="1:23" x14ac:dyDescent="0.25">
      <c r="A174" s="14"/>
      <c r="B174" s="66"/>
      <c r="C174" s="14"/>
      <c r="D174" s="14"/>
      <c r="E174" s="14"/>
      <c r="F174" s="14"/>
      <c r="G174" s="14"/>
      <c r="H174" s="14"/>
      <c r="I174" s="14"/>
      <c r="J174" s="14"/>
      <c r="K174" s="14"/>
      <c r="L174" s="14"/>
      <c r="M174" s="14"/>
      <c r="N174" s="14"/>
      <c r="O174" s="14"/>
      <c r="P174" s="14"/>
      <c r="Q174" s="14"/>
      <c r="R174" s="14"/>
      <c r="S174" s="14"/>
      <c r="T174" s="14"/>
      <c r="U174" s="14"/>
      <c r="V174" s="14"/>
      <c r="W174" s="14"/>
    </row>
    <row r="175" spans="1:23" x14ac:dyDescent="0.25">
      <c r="A175" s="14"/>
      <c r="B175" s="66"/>
      <c r="C175" s="14"/>
      <c r="D175" s="14"/>
      <c r="E175" s="14"/>
      <c r="F175" s="14"/>
      <c r="G175" s="14"/>
      <c r="H175" s="14"/>
      <c r="I175" s="14"/>
      <c r="J175" s="14"/>
      <c r="K175" s="14"/>
      <c r="L175" s="14"/>
      <c r="M175" s="14"/>
      <c r="N175" s="14"/>
      <c r="O175" s="14"/>
      <c r="P175" s="14"/>
      <c r="Q175" s="14"/>
      <c r="R175" s="14"/>
      <c r="S175" s="14"/>
      <c r="T175" s="14"/>
      <c r="U175" s="14"/>
      <c r="V175" s="14"/>
      <c r="W175" s="14"/>
    </row>
    <row r="176" spans="1:23" x14ac:dyDescent="0.25">
      <c r="A176" s="14"/>
      <c r="B176" s="66"/>
      <c r="C176" s="14"/>
      <c r="D176" s="14"/>
      <c r="E176" s="14"/>
      <c r="F176" s="14"/>
      <c r="G176" s="14"/>
      <c r="H176" s="14"/>
      <c r="I176" s="14"/>
      <c r="J176" s="14"/>
      <c r="K176" s="14"/>
      <c r="L176" s="14"/>
      <c r="M176" s="14"/>
      <c r="N176" s="14"/>
      <c r="O176" s="14"/>
      <c r="P176" s="14"/>
      <c r="Q176" s="14"/>
      <c r="R176" s="14"/>
      <c r="S176" s="14"/>
      <c r="T176" s="14"/>
      <c r="U176" s="14"/>
      <c r="V176" s="14"/>
      <c r="W176" s="14"/>
    </row>
    <row r="177" spans="1:23" x14ac:dyDescent="0.25">
      <c r="A177" s="14"/>
      <c r="B177" s="66"/>
      <c r="C177" s="14"/>
      <c r="D177" s="14"/>
      <c r="E177" s="14"/>
      <c r="F177" s="14"/>
      <c r="G177" s="14"/>
      <c r="H177" s="14"/>
      <c r="I177" s="14"/>
      <c r="J177" s="14"/>
      <c r="K177" s="14"/>
      <c r="L177" s="14"/>
      <c r="M177" s="14"/>
      <c r="N177" s="14"/>
      <c r="O177" s="14"/>
      <c r="P177" s="14"/>
      <c r="Q177" s="14"/>
      <c r="R177" s="14"/>
      <c r="S177" s="14"/>
      <c r="T177" s="14"/>
      <c r="U177" s="14"/>
      <c r="V177" s="14"/>
      <c r="W177" s="14"/>
    </row>
    <row r="178" spans="1:23" x14ac:dyDescent="0.25">
      <c r="A178" s="14"/>
      <c r="B178" s="66"/>
      <c r="C178" s="14"/>
      <c r="D178" s="14"/>
      <c r="E178" s="14"/>
      <c r="F178" s="14"/>
      <c r="G178" s="14"/>
      <c r="H178" s="14"/>
      <c r="I178" s="14"/>
      <c r="J178" s="14"/>
      <c r="K178" s="14"/>
      <c r="L178" s="14"/>
      <c r="M178" s="14"/>
      <c r="N178" s="14"/>
      <c r="O178" s="14"/>
      <c r="P178" s="14"/>
      <c r="Q178" s="14"/>
      <c r="R178" s="14"/>
      <c r="S178" s="14"/>
      <c r="T178" s="14"/>
      <c r="U178" s="14"/>
      <c r="V178" s="14"/>
      <c r="W178" s="14"/>
    </row>
    <row r="179" spans="1:23" x14ac:dyDescent="0.25">
      <c r="A179" s="14"/>
      <c r="B179" s="66"/>
      <c r="C179" s="14"/>
      <c r="D179" s="14"/>
      <c r="E179" s="14"/>
      <c r="F179" s="14"/>
      <c r="G179" s="14"/>
      <c r="H179" s="14"/>
      <c r="I179" s="14"/>
      <c r="J179" s="14"/>
      <c r="K179" s="14"/>
      <c r="L179" s="14"/>
      <c r="M179" s="14"/>
      <c r="N179" s="14"/>
      <c r="O179" s="14"/>
      <c r="P179" s="14"/>
      <c r="Q179" s="14"/>
      <c r="R179" s="14"/>
      <c r="S179" s="14"/>
      <c r="T179" s="14"/>
      <c r="U179" s="14"/>
      <c r="V179" s="14"/>
      <c r="W179" s="14"/>
    </row>
    <row r="180" spans="1:23" x14ac:dyDescent="0.25">
      <c r="A180" s="14"/>
      <c r="B180" s="66"/>
      <c r="C180" s="14"/>
      <c r="D180" s="14"/>
      <c r="E180" s="14"/>
      <c r="F180" s="14"/>
      <c r="G180" s="14"/>
      <c r="H180" s="14"/>
      <c r="I180" s="14"/>
      <c r="J180" s="14"/>
      <c r="K180" s="14"/>
      <c r="L180" s="14"/>
      <c r="M180" s="14"/>
      <c r="N180" s="14"/>
      <c r="O180" s="14"/>
      <c r="P180" s="14"/>
      <c r="Q180" s="14"/>
      <c r="R180" s="14"/>
      <c r="S180" s="14"/>
      <c r="T180" s="14"/>
      <c r="U180" s="14"/>
      <c r="V180" s="14"/>
      <c r="W180" s="14"/>
    </row>
    <row r="181" spans="1:23" x14ac:dyDescent="0.25">
      <c r="A181" s="14"/>
      <c r="B181" s="66"/>
      <c r="C181" s="14"/>
      <c r="D181" s="14"/>
      <c r="E181" s="14"/>
      <c r="F181" s="14"/>
      <c r="G181" s="14"/>
      <c r="H181" s="14"/>
      <c r="I181" s="14"/>
      <c r="J181" s="14"/>
      <c r="K181" s="14"/>
      <c r="L181" s="14"/>
      <c r="M181" s="14"/>
      <c r="N181" s="14"/>
      <c r="O181" s="14"/>
      <c r="P181" s="14"/>
      <c r="Q181" s="14"/>
      <c r="R181" s="14"/>
      <c r="S181" s="14"/>
      <c r="T181" s="14"/>
      <c r="U181" s="14"/>
      <c r="V181" s="14"/>
      <c r="W181" s="14"/>
    </row>
    <row r="182" spans="1:23" x14ac:dyDescent="0.25">
      <c r="A182" s="14"/>
      <c r="B182" s="66"/>
      <c r="C182" s="14"/>
      <c r="D182" s="14"/>
      <c r="E182" s="14"/>
      <c r="F182" s="14"/>
      <c r="G182" s="14"/>
      <c r="H182" s="14"/>
      <c r="I182" s="14"/>
      <c r="J182" s="14"/>
      <c r="K182" s="14"/>
      <c r="L182" s="14"/>
      <c r="M182" s="14"/>
      <c r="N182" s="14"/>
      <c r="O182" s="14"/>
      <c r="P182" s="14"/>
      <c r="Q182" s="14"/>
      <c r="R182" s="14"/>
      <c r="S182" s="14"/>
      <c r="T182" s="14"/>
      <c r="U182" s="14"/>
      <c r="V182" s="14"/>
      <c r="W182" s="14"/>
    </row>
  </sheetData>
  <mergeCells count="9">
    <mergeCell ref="B25:B28"/>
    <mergeCell ref="B29:B33"/>
    <mergeCell ref="B34:B36"/>
    <mergeCell ref="B4:C4"/>
    <mergeCell ref="B5:C5"/>
    <mergeCell ref="B6:B10"/>
    <mergeCell ref="B11:B12"/>
    <mergeCell ref="B13:B18"/>
    <mergeCell ref="B19:B2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F00C0-131D-451B-BD3F-CEBA7754282A}">
  <dimension ref="A1:R27"/>
  <sheetViews>
    <sheetView showGridLines="0" workbookViewId="0"/>
  </sheetViews>
  <sheetFormatPr baseColWidth="10" defaultRowHeight="15" x14ac:dyDescent="0.25"/>
  <cols>
    <col min="1" max="1" width="3.28515625" customWidth="1"/>
    <col min="2" max="2" width="45.85546875" customWidth="1"/>
    <col min="3" max="6" width="21" customWidth="1"/>
  </cols>
  <sheetData>
    <row r="1" spans="1:18" x14ac:dyDescent="0.25">
      <c r="A1" s="14"/>
      <c r="B1" s="14"/>
      <c r="C1" s="14"/>
      <c r="D1" s="14"/>
      <c r="E1" s="14"/>
      <c r="F1" s="14"/>
      <c r="G1" s="14"/>
      <c r="H1" s="14"/>
      <c r="I1" s="14"/>
      <c r="J1" s="14"/>
      <c r="K1" s="14"/>
      <c r="L1" s="14"/>
      <c r="M1" s="14"/>
      <c r="N1" s="14"/>
    </row>
    <row r="2" spans="1:18" x14ac:dyDescent="0.25">
      <c r="A2" s="14"/>
      <c r="B2" s="109" t="s">
        <v>142</v>
      </c>
      <c r="C2" s="14"/>
      <c r="D2" s="14"/>
      <c r="E2" s="14"/>
      <c r="F2" s="14"/>
      <c r="G2" s="14"/>
      <c r="H2" s="14"/>
      <c r="I2" s="14"/>
      <c r="J2" s="14"/>
      <c r="K2" s="14"/>
      <c r="L2" s="14"/>
      <c r="M2" s="14"/>
      <c r="N2" s="14"/>
    </row>
    <row r="3" spans="1:18" x14ac:dyDescent="0.25">
      <c r="A3" s="14"/>
      <c r="B3" s="14"/>
      <c r="C3" s="14"/>
      <c r="D3" s="14"/>
      <c r="E3" s="14"/>
      <c r="F3" s="14"/>
      <c r="G3" s="14"/>
      <c r="H3" s="14"/>
      <c r="I3" s="14"/>
      <c r="J3" s="14"/>
      <c r="K3" s="14"/>
      <c r="L3" s="14"/>
      <c r="M3" s="14"/>
      <c r="N3" s="14"/>
    </row>
    <row r="4" spans="1:18" x14ac:dyDescent="0.25">
      <c r="A4" s="14"/>
      <c r="B4" s="14"/>
      <c r="C4" s="14"/>
      <c r="D4" s="14"/>
      <c r="E4" s="14"/>
      <c r="F4" s="97" t="s">
        <v>61</v>
      </c>
      <c r="G4" s="14"/>
      <c r="H4" s="14"/>
      <c r="I4" s="14"/>
      <c r="J4" s="14"/>
      <c r="K4" s="14"/>
      <c r="L4" s="14"/>
      <c r="M4" s="14"/>
      <c r="N4" s="14"/>
    </row>
    <row r="5" spans="1:18" x14ac:dyDescent="0.25">
      <c r="A5" s="14"/>
      <c r="B5" s="150" t="s">
        <v>93</v>
      </c>
      <c r="C5" s="150" t="s">
        <v>88</v>
      </c>
      <c r="D5" s="151"/>
      <c r="E5" s="151"/>
      <c r="F5" s="152" t="s">
        <v>3</v>
      </c>
      <c r="G5" s="14"/>
      <c r="H5" s="14"/>
      <c r="I5" s="14"/>
      <c r="J5" s="14"/>
      <c r="K5" s="14"/>
      <c r="L5" s="14"/>
      <c r="M5" s="14"/>
      <c r="N5" s="14"/>
    </row>
    <row r="6" spans="1:18" x14ac:dyDescent="0.25">
      <c r="A6" s="14"/>
      <c r="B6" s="150"/>
      <c r="C6" s="36" t="s">
        <v>0</v>
      </c>
      <c r="D6" s="36" t="s">
        <v>1</v>
      </c>
      <c r="E6" s="36" t="s">
        <v>2</v>
      </c>
      <c r="F6" s="153"/>
      <c r="G6" s="14"/>
      <c r="H6" s="14"/>
      <c r="I6" s="14"/>
      <c r="J6" s="14"/>
      <c r="K6" s="14"/>
      <c r="L6" s="14"/>
      <c r="M6" s="14"/>
      <c r="N6" s="14"/>
    </row>
    <row r="7" spans="1:18" x14ac:dyDescent="0.25">
      <c r="A7" s="14"/>
      <c r="B7" s="110" t="s">
        <v>96</v>
      </c>
      <c r="C7" s="51">
        <v>15.5587294061606</v>
      </c>
      <c r="D7" s="51">
        <v>19.9511986650149</v>
      </c>
      <c r="E7" s="51">
        <v>25.025078562301701</v>
      </c>
      <c r="F7" s="78">
        <v>20.264249078572</v>
      </c>
      <c r="G7" s="14"/>
      <c r="H7" s="14"/>
      <c r="I7" s="14"/>
      <c r="J7" s="14"/>
      <c r="K7" s="14"/>
      <c r="L7" s="14"/>
      <c r="M7" s="14"/>
      <c r="N7" s="14"/>
    </row>
    <row r="8" spans="1:18" ht="26.25" customHeight="1" x14ac:dyDescent="0.25">
      <c r="A8" s="14"/>
      <c r="B8" s="111" t="s">
        <v>97</v>
      </c>
      <c r="C8" s="42">
        <v>6.2216284638306298</v>
      </c>
      <c r="D8" s="42">
        <v>5.0409624727007003</v>
      </c>
      <c r="E8" s="86">
        <v>6</v>
      </c>
      <c r="F8" s="43">
        <v>5.4955327929918498</v>
      </c>
      <c r="G8" s="14"/>
      <c r="H8" s="14"/>
      <c r="I8" s="14"/>
      <c r="J8" s="14"/>
      <c r="K8" s="14"/>
      <c r="L8" s="14"/>
      <c r="M8" s="14"/>
      <c r="N8" s="14"/>
      <c r="O8" s="14"/>
      <c r="P8" s="14"/>
      <c r="Q8" s="14"/>
      <c r="R8" s="14"/>
    </row>
    <row r="9" spans="1:18" ht="30" customHeight="1" x14ac:dyDescent="0.25">
      <c r="A9" s="14"/>
      <c r="B9" s="111" t="s">
        <v>98</v>
      </c>
      <c r="C9" s="42">
        <v>55.301471748076203</v>
      </c>
      <c r="D9" s="42">
        <v>49.080501731448301</v>
      </c>
      <c r="E9" s="42">
        <v>46.684743529113902</v>
      </c>
      <c r="F9" s="43">
        <v>49.545190437515302</v>
      </c>
      <c r="G9" s="14"/>
      <c r="H9" s="14"/>
      <c r="I9" s="14"/>
      <c r="J9" s="14"/>
      <c r="K9" s="14"/>
      <c r="L9" s="14"/>
      <c r="M9" s="14"/>
      <c r="N9" s="14"/>
      <c r="O9" s="14"/>
      <c r="P9" s="14"/>
      <c r="Q9" s="14"/>
      <c r="R9" s="14"/>
    </row>
    <row r="10" spans="1:18" ht="24" customHeight="1" x14ac:dyDescent="0.25">
      <c r="A10" s="14"/>
      <c r="B10" s="112" t="s">
        <v>99</v>
      </c>
      <c r="C10" s="45">
        <v>22.918170381932601</v>
      </c>
      <c r="D10" s="45">
        <v>25.927337130836101</v>
      </c>
      <c r="E10" s="45">
        <v>21.7711430900636</v>
      </c>
      <c r="F10" s="46">
        <v>24.695027690920799</v>
      </c>
      <c r="G10" s="14"/>
      <c r="H10" s="14"/>
      <c r="I10" s="14"/>
      <c r="J10" s="14"/>
      <c r="K10" s="14"/>
      <c r="L10" s="14"/>
      <c r="M10" s="14"/>
      <c r="N10" s="14"/>
      <c r="O10" s="14"/>
      <c r="P10" s="14"/>
      <c r="Q10" s="14"/>
      <c r="R10" s="14"/>
    </row>
    <row r="11" spans="1:18" x14ac:dyDescent="0.25">
      <c r="A11" s="14"/>
      <c r="B11" s="77" t="s">
        <v>9</v>
      </c>
      <c r="C11" s="46">
        <v>100</v>
      </c>
      <c r="D11" s="46">
        <v>100</v>
      </c>
      <c r="E11" s="46">
        <v>100</v>
      </c>
      <c r="F11" s="46">
        <v>100</v>
      </c>
      <c r="G11" s="14"/>
      <c r="H11" s="14"/>
      <c r="I11" s="14"/>
      <c r="J11" s="14"/>
      <c r="K11" s="14"/>
      <c r="L11" s="14"/>
      <c r="M11" s="14"/>
      <c r="N11" s="14"/>
    </row>
    <row r="12" spans="1:18" x14ac:dyDescent="0.25">
      <c r="A12" s="14"/>
      <c r="B12" s="14"/>
      <c r="C12" s="14"/>
      <c r="D12" s="14"/>
      <c r="E12" s="14"/>
      <c r="F12" s="14"/>
      <c r="G12" s="14"/>
      <c r="H12" s="14"/>
      <c r="I12" s="14"/>
      <c r="J12" s="14"/>
      <c r="K12" s="14"/>
      <c r="L12" s="14"/>
      <c r="M12" s="14"/>
      <c r="N12" s="14"/>
    </row>
    <row r="13" spans="1:18" x14ac:dyDescent="0.25">
      <c r="A13" s="14"/>
      <c r="B13" s="14" t="s">
        <v>111</v>
      </c>
      <c r="C13" s="14"/>
      <c r="D13" s="129"/>
      <c r="E13" s="129"/>
      <c r="F13" s="129"/>
      <c r="G13" s="14"/>
      <c r="H13" s="14"/>
      <c r="I13" s="14"/>
      <c r="J13" s="14"/>
      <c r="K13" s="14"/>
      <c r="L13" s="14"/>
      <c r="M13" s="14"/>
      <c r="N13" s="14"/>
    </row>
    <row r="14" spans="1:18" x14ac:dyDescent="0.25">
      <c r="A14" s="14"/>
      <c r="B14" s="102" t="s">
        <v>94</v>
      </c>
      <c r="C14" s="96"/>
      <c r="D14" s="96"/>
      <c r="E14" s="14"/>
      <c r="F14" s="14"/>
      <c r="G14" s="14"/>
      <c r="H14" s="14"/>
      <c r="I14" s="14"/>
      <c r="J14" s="14"/>
      <c r="K14" s="14"/>
      <c r="L14" s="14"/>
      <c r="M14" s="14"/>
      <c r="N14" s="14"/>
    </row>
    <row r="15" spans="1:18" x14ac:dyDescent="0.25">
      <c r="A15" s="14"/>
      <c r="B15" s="95" t="s">
        <v>85</v>
      </c>
      <c r="C15" s="96"/>
      <c r="D15" s="96"/>
      <c r="E15" s="14"/>
      <c r="F15" s="14"/>
      <c r="G15" s="14"/>
      <c r="H15" s="14"/>
      <c r="I15" s="14"/>
      <c r="J15" s="14"/>
      <c r="K15" s="14"/>
      <c r="L15" s="14"/>
      <c r="M15" s="14"/>
      <c r="N15" s="14"/>
    </row>
    <row r="16" spans="1:18" x14ac:dyDescent="0.25">
      <c r="A16" s="14"/>
      <c r="B16" s="95" t="s">
        <v>86</v>
      </c>
      <c r="C16" s="96"/>
      <c r="D16" s="96"/>
      <c r="E16" s="14"/>
      <c r="F16" s="14"/>
      <c r="G16" s="14"/>
      <c r="H16" s="14"/>
      <c r="I16" s="14"/>
      <c r="J16" s="14"/>
      <c r="K16" s="14"/>
      <c r="L16" s="14"/>
      <c r="M16" s="14"/>
      <c r="N16" s="14"/>
    </row>
    <row r="17" spans="1:14" x14ac:dyDescent="0.25">
      <c r="A17" s="14"/>
      <c r="B17" s="14"/>
      <c r="C17" s="14"/>
      <c r="D17" s="14"/>
      <c r="E17" s="14"/>
      <c r="F17" s="14"/>
      <c r="G17" s="14"/>
      <c r="H17" s="14"/>
      <c r="I17" s="14"/>
      <c r="J17" s="14"/>
      <c r="K17" s="14"/>
      <c r="L17" s="14"/>
      <c r="M17" s="14"/>
      <c r="N17" s="14"/>
    </row>
    <row r="18" spans="1:14" x14ac:dyDescent="0.25">
      <c r="A18" s="14"/>
      <c r="B18" s="14"/>
      <c r="C18" s="14"/>
      <c r="D18" s="14"/>
      <c r="E18" s="14"/>
      <c r="F18" s="14"/>
      <c r="G18" s="14"/>
      <c r="H18" s="14"/>
      <c r="I18" s="14"/>
      <c r="J18" s="14"/>
      <c r="K18" s="14"/>
      <c r="L18" s="14"/>
      <c r="M18" s="14"/>
      <c r="N18" s="14"/>
    </row>
    <row r="19" spans="1:14" x14ac:dyDescent="0.25">
      <c r="A19" s="14"/>
      <c r="B19" s="14"/>
      <c r="C19" s="14"/>
      <c r="D19" s="14"/>
      <c r="E19" s="14"/>
      <c r="F19" s="14"/>
      <c r="G19" s="14"/>
      <c r="H19" s="14"/>
      <c r="I19" s="14"/>
      <c r="J19" s="14"/>
      <c r="K19" s="14"/>
      <c r="L19" s="14"/>
      <c r="M19" s="14"/>
      <c r="N19" s="14"/>
    </row>
    <row r="20" spans="1:14" x14ac:dyDescent="0.25">
      <c r="A20" s="14"/>
      <c r="B20" s="14"/>
      <c r="C20" s="14"/>
      <c r="D20" s="14"/>
      <c r="E20" s="14"/>
      <c r="F20" s="14"/>
      <c r="G20" s="14"/>
      <c r="H20" s="14"/>
      <c r="I20" s="14"/>
      <c r="J20" s="14"/>
      <c r="K20" s="14"/>
      <c r="L20" s="14"/>
      <c r="M20" s="14"/>
      <c r="N20" s="14"/>
    </row>
    <row r="21" spans="1:14" x14ac:dyDescent="0.25">
      <c r="A21" s="14"/>
      <c r="B21" s="14"/>
      <c r="C21" s="14"/>
      <c r="D21" s="14"/>
      <c r="E21" s="14"/>
      <c r="F21" s="14"/>
      <c r="G21" s="14"/>
      <c r="H21" s="14"/>
      <c r="I21" s="14"/>
      <c r="J21" s="14"/>
      <c r="K21" s="14"/>
      <c r="L21" s="14"/>
      <c r="M21" s="14"/>
      <c r="N21" s="14"/>
    </row>
    <row r="22" spans="1:14" x14ac:dyDescent="0.25">
      <c r="A22" s="14"/>
      <c r="B22" s="14"/>
      <c r="C22" s="14"/>
      <c r="D22" s="14"/>
      <c r="E22" s="14"/>
      <c r="F22" s="14"/>
      <c r="G22" s="14"/>
      <c r="H22" s="14"/>
      <c r="I22" s="14"/>
      <c r="J22" s="14"/>
      <c r="K22" s="14"/>
      <c r="L22" s="14"/>
      <c r="M22" s="14"/>
      <c r="N22" s="14"/>
    </row>
    <row r="23" spans="1:14" x14ac:dyDescent="0.25">
      <c r="A23" s="14"/>
      <c r="B23" s="14"/>
      <c r="C23" s="14"/>
      <c r="D23" s="14"/>
      <c r="E23" s="14"/>
      <c r="F23" s="14"/>
      <c r="G23" s="14"/>
      <c r="H23" s="14"/>
      <c r="I23" s="14"/>
      <c r="J23" s="14"/>
      <c r="K23" s="14"/>
      <c r="L23" s="14"/>
      <c r="M23" s="14"/>
      <c r="N23" s="14"/>
    </row>
    <row r="24" spans="1:14" x14ac:dyDescent="0.25">
      <c r="A24" s="14"/>
      <c r="B24" s="14"/>
      <c r="C24" s="14"/>
      <c r="D24" s="14"/>
      <c r="E24" s="14"/>
      <c r="F24" s="14"/>
      <c r="G24" s="14"/>
      <c r="H24" s="14"/>
      <c r="I24" s="14"/>
      <c r="J24" s="14"/>
      <c r="K24" s="14"/>
      <c r="L24" s="14"/>
      <c r="M24" s="14"/>
      <c r="N24" s="14"/>
    </row>
    <row r="25" spans="1:14" x14ac:dyDescent="0.25">
      <c r="A25" s="14"/>
      <c r="B25" s="14"/>
      <c r="C25" s="14"/>
      <c r="D25" s="14"/>
      <c r="E25" s="14"/>
      <c r="F25" s="14"/>
      <c r="G25" s="14"/>
      <c r="H25" s="14"/>
      <c r="I25" s="14"/>
      <c r="J25" s="14"/>
      <c r="K25" s="14"/>
      <c r="L25" s="14"/>
      <c r="M25" s="14"/>
      <c r="N25" s="14"/>
    </row>
    <row r="26" spans="1:14" x14ac:dyDescent="0.25">
      <c r="A26" s="14"/>
      <c r="B26" s="14"/>
      <c r="C26" s="14"/>
      <c r="D26" s="14"/>
      <c r="E26" s="14"/>
      <c r="F26" s="14"/>
      <c r="G26" s="14"/>
      <c r="H26" s="14"/>
      <c r="I26" s="14"/>
      <c r="J26" s="14"/>
      <c r="K26" s="14"/>
      <c r="L26" s="14"/>
      <c r="M26" s="14"/>
      <c r="N26" s="14"/>
    </row>
    <row r="27" spans="1:14" x14ac:dyDescent="0.25">
      <c r="A27" s="14"/>
      <c r="B27" s="14"/>
      <c r="C27" s="14"/>
      <c r="D27" s="14"/>
      <c r="E27" s="14"/>
      <c r="F27" s="14"/>
      <c r="G27" s="14"/>
      <c r="H27" s="14"/>
      <c r="I27" s="14"/>
      <c r="J27" s="14"/>
      <c r="K27" s="14"/>
      <c r="L27" s="14"/>
      <c r="M27" s="14"/>
      <c r="N27" s="14"/>
    </row>
  </sheetData>
  <mergeCells count="3">
    <mergeCell ref="C5:E5"/>
    <mergeCell ref="F5:F6"/>
    <mergeCell ref="B5:B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D2C0C-0269-4C01-B681-73F17444302F}">
  <dimension ref="A1:BB55"/>
  <sheetViews>
    <sheetView showGridLines="0" workbookViewId="0"/>
  </sheetViews>
  <sheetFormatPr baseColWidth="10" defaultRowHeight="14.25" customHeight="1" x14ac:dyDescent="0.25"/>
  <cols>
    <col min="1" max="1" width="3.42578125" customWidth="1"/>
    <col min="2" max="2" width="38.140625" customWidth="1"/>
    <col min="3" max="4" width="13.28515625" style="10" customWidth="1"/>
    <col min="5" max="5" width="16.7109375" style="10" customWidth="1"/>
    <col min="6" max="6" width="13.28515625" style="10" customWidth="1"/>
    <col min="8" max="54" width="11.42578125" style="2"/>
  </cols>
  <sheetData>
    <row r="1" spans="1:54" ht="14.25" customHeight="1" x14ac:dyDescent="0.25">
      <c r="A1" s="14"/>
      <c r="B1" s="14"/>
      <c r="C1" s="25"/>
      <c r="D1" s="25"/>
      <c r="E1" s="25"/>
      <c r="F1" s="25"/>
      <c r="G1" s="14"/>
      <c r="H1" s="84"/>
      <c r="I1" s="84"/>
      <c r="J1" s="84"/>
      <c r="K1" s="84"/>
      <c r="L1" s="84"/>
      <c r="M1" s="84"/>
      <c r="N1" s="84"/>
      <c r="O1" s="84"/>
      <c r="P1" s="84"/>
      <c r="Q1" s="84"/>
      <c r="R1" s="84"/>
      <c r="S1" s="84"/>
    </row>
    <row r="2" spans="1:54" ht="14.25" customHeight="1" x14ac:dyDescent="0.25">
      <c r="A2" s="14"/>
      <c r="B2" s="109" t="s">
        <v>143</v>
      </c>
      <c r="C2" s="25"/>
      <c r="D2" s="25"/>
      <c r="E2" s="25"/>
      <c r="F2" s="25"/>
      <c r="G2" s="14"/>
      <c r="H2" s="84"/>
      <c r="I2" s="84"/>
      <c r="J2" s="84"/>
      <c r="K2" s="84"/>
      <c r="L2" s="84"/>
      <c r="M2" s="84"/>
      <c r="N2" s="84"/>
      <c r="O2" s="84"/>
      <c r="P2" s="84"/>
      <c r="Q2" s="84"/>
      <c r="R2" s="84"/>
      <c r="S2" s="84"/>
    </row>
    <row r="3" spans="1:54" ht="14.25" customHeight="1" x14ac:dyDescent="0.25">
      <c r="A3" s="14"/>
      <c r="B3" s="31"/>
      <c r="C3" s="25"/>
      <c r="D3" s="25"/>
      <c r="E3" s="25"/>
      <c r="F3" s="25"/>
      <c r="G3" s="14"/>
      <c r="H3" s="84"/>
      <c r="I3" s="84"/>
      <c r="J3" s="84"/>
      <c r="K3" s="84"/>
      <c r="L3" s="84"/>
      <c r="M3" s="84"/>
      <c r="N3" s="84"/>
      <c r="O3" s="84"/>
      <c r="P3" s="84"/>
      <c r="Q3" s="84"/>
      <c r="R3" s="84"/>
      <c r="S3" s="84"/>
    </row>
    <row r="4" spans="1:54" ht="14.25" customHeight="1" x14ac:dyDescent="0.25">
      <c r="A4" s="14"/>
      <c r="B4" s="14"/>
      <c r="C4" s="25"/>
      <c r="D4" s="25"/>
      <c r="E4" s="25"/>
      <c r="F4" s="108" t="s">
        <v>61</v>
      </c>
      <c r="G4" s="14"/>
      <c r="H4" s="84"/>
      <c r="I4" s="84"/>
      <c r="J4" s="84"/>
      <c r="K4" s="84"/>
      <c r="L4" s="84"/>
      <c r="M4" s="84"/>
      <c r="N4" s="84"/>
      <c r="O4" s="84"/>
      <c r="P4" s="84"/>
      <c r="Q4" s="84"/>
      <c r="R4" s="84"/>
      <c r="S4" s="84"/>
    </row>
    <row r="5" spans="1:54" ht="32.25" customHeight="1" x14ac:dyDescent="0.25">
      <c r="A5" s="14"/>
      <c r="B5" s="165" t="s">
        <v>13</v>
      </c>
      <c r="C5" s="167" t="s">
        <v>88</v>
      </c>
      <c r="D5" s="168"/>
      <c r="E5" s="168"/>
      <c r="F5" s="163" t="s">
        <v>3</v>
      </c>
      <c r="G5" s="14"/>
      <c r="H5" s="84"/>
      <c r="I5" s="84"/>
      <c r="J5" s="84"/>
      <c r="K5" s="84"/>
      <c r="L5" s="84"/>
      <c r="M5" s="84"/>
      <c r="N5" s="84"/>
      <c r="O5" s="84"/>
      <c r="P5" s="84"/>
      <c r="Q5" s="84"/>
      <c r="R5" s="84"/>
      <c r="S5" s="84"/>
    </row>
    <row r="6" spans="1:54" ht="25.5" customHeight="1" x14ac:dyDescent="0.25">
      <c r="A6" s="14"/>
      <c r="B6" s="166"/>
      <c r="C6" s="79" t="s">
        <v>0</v>
      </c>
      <c r="D6" s="79" t="s">
        <v>1</v>
      </c>
      <c r="E6" s="79" t="s">
        <v>2</v>
      </c>
      <c r="F6" s="164"/>
      <c r="G6" s="14"/>
      <c r="H6" s="84"/>
      <c r="I6" s="84"/>
      <c r="J6" s="84"/>
      <c r="K6" s="84"/>
      <c r="L6" s="84"/>
      <c r="M6" s="84"/>
      <c r="N6" s="84"/>
      <c r="O6" s="84"/>
      <c r="P6" s="84"/>
      <c r="Q6" s="84"/>
      <c r="R6" s="84"/>
      <c r="S6" s="84"/>
    </row>
    <row r="7" spans="1:54" ht="24.75" customHeight="1" x14ac:dyDescent="0.25">
      <c r="A7" s="14"/>
      <c r="B7" s="80" t="s">
        <v>75</v>
      </c>
      <c r="C7" s="85"/>
      <c r="D7" s="85"/>
      <c r="E7" s="85"/>
      <c r="F7" s="92"/>
      <c r="G7" s="14"/>
      <c r="H7" s="84"/>
      <c r="I7" s="84"/>
      <c r="J7" s="84"/>
      <c r="K7" s="84"/>
      <c r="L7" s="84"/>
      <c r="M7" s="84"/>
      <c r="N7" s="84"/>
      <c r="O7" s="84"/>
      <c r="P7" s="84"/>
      <c r="Q7" s="84"/>
      <c r="R7" s="84"/>
      <c r="S7" s="84"/>
      <c r="BB7"/>
    </row>
    <row r="8" spans="1:54" ht="14.25" customHeight="1" x14ac:dyDescent="0.25">
      <c r="A8" s="14"/>
      <c r="B8" s="122" t="s">
        <v>12</v>
      </c>
      <c r="C8" s="90">
        <f>SUM(C9:C10)</f>
        <v>85.020470506080898</v>
      </c>
      <c r="D8" s="90">
        <f t="shared" ref="D8:F8" si="0">SUM(D9:D10)</f>
        <v>71.051381046045208</v>
      </c>
      <c r="E8" s="90">
        <f t="shared" si="0"/>
        <v>71.420801917199</v>
      </c>
      <c r="F8" s="90">
        <f t="shared" si="0"/>
        <v>73.189030521696708</v>
      </c>
      <c r="G8" s="14"/>
      <c r="H8" s="84"/>
      <c r="I8" s="84"/>
      <c r="J8" s="84"/>
      <c r="K8" s="84"/>
      <c r="L8" s="84"/>
      <c r="M8" s="84"/>
      <c r="N8" s="84"/>
      <c r="O8" s="84"/>
      <c r="P8" s="84"/>
      <c r="Q8" s="84"/>
      <c r="R8" s="84"/>
      <c r="S8" s="84"/>
      <c r="BB8"/>
    </row>
    <row r="9" spans="1:54" ht="14.25" customHeight="1" x14ac:dyDescent="0.25">
      <c r="A9" s="14"/>
      <c r="B9" s="81" t="s">
        <v>107</v>
      </c>
      <c r="C9" s="86">
        <v>33.159900955109798</v>
      </c>
      <c r="D9" s="86">
        <v>22.7907796518707</v>
      </c>
      <c r="E9" s="86">
        <v>28.801777950374301</v>
      </c>
      <c r="F9" s="90">
        <v>25.465973683652699</v>
      </c>
      <c r="G9" s="14"/>
      <c r="H9" s="84"/>
      <c r="I9" s="84"/>
      <c r="J9" s="84"/>
      <c r="K9" s="84"/>
      <c r="L9" s="84"/>
      <c r="M9" s="84"/>
      <c r="N9" s="84"/>
      <c r="O9" s="84"/>
      <c r="P9" s="84"/>
      <c r="Q9" s="84"/>
      <c r="R9" s="84"/>
      <c r="S9" s="84"/>
    </row>
    <row r="10" spans="1:54" ht="14.25" customHeight="1" x14ac:dyDescent="0.25">
      <c r="A10" s="14"/>
      <c r="B10" s="81" t="s">
        <v>108</v>
      </c>
      <c r="C10" s="86">
        <v>51.8605695509711</v>
      </c>
      <c r="D10" s="86">
        <v>48.2606013941745</v>
      </c>
      <c r="E10" s="86">
        <v>42.619023966824699</v>
      </c>
      <c r="F10" s="90">
        <v>47.723056838044002</v>
      </c>
      <c r="G10" s="14"/>
      <c r="H10" s="84"/>
      <c r="I10" s="84"/>
      <c r="J10" s="84"/>
      <c r="K10" s="84"/>
      <c r="L10" s="84"/>
      <c r="M10" s="84"/>
      <c r="N10" s="84"/>
      <c r="O10" s="84"/>
      <c r="P10" s="84"/>
      <c r="Q10" s="84"/>
      <c r="R10" s="84"/>
      <c r="S10" s="84"/>
    </row>
    <row r="11" spans="1:54" ht="14.25" customHeight="1" x14ac:dyDescent="0.25">
      <c r="A11" s="14"/>
      <c r="B11" s="122" t="s">
        <v>11</v>
      </c>
      <c r="C11" s="90">
        <f>SUM(C12:C13)</f>
        <v>14.97952949391906</v>
      </c>
      <c r="D11" s="90">
        <f t="shared" ref="D11" si="1">SUM(D12:D13)</f>
        <v>28.948618953954899</v>
      </c>
      <c r="E11" s="90">
        <f t="shared" ref="E11" si="2">SUM(E12:E13)</f>
        <v>28.579198082801</v>
      </c>
      <c r="F11" s="90">
        <f t="shared" ref="F11" si="3">SUM(F12:F13)</f>
        <v>26.810969478303299</v>
      </c>
      <c r="G11" s="14"/>
      <c r="H11" s="84"/>
      <c r="I11" s="84"/>
      <c r="J11" s="84"/>
      <c r="K11" s="84"/>
      <c r="L11" s="84"/>
      <c r="M11" s="84"/>
      <c r="N11" s="84"/>
      <c r="O11" s="84"/>
      <c r="P11" s="84"/>
      <c r="Q11" s="84"/>
      <c r="R11" s="84"/>
      <c r="S11" s="84"/>
    </row>
    <row r="12" spans="1:54" ht="14.25" customHeight="1" x14ac:dyDescent="0.25">
      <c r="A12" s="14"/>
      <c r="B12" s="81" t="s">
        <v>102</v>
      </c>
      <c r="C12" s="86">
        <v>10.7718618918943</v>
      </c>
      <c r="D12" s="86">
        <v>17.754103297085301</v>
      </c>
      <c r="E12" s="86">
        <v>16.019665813185899</v>
      </c>
      <c r="F12" s="90">
        <v>16.391590329310599</v>
      </c>
      <c r="G12" s="14"/>
      <c r="H12" s="84"/>
      <c r="I12" s="84"/>
      <c r="J12" s="84"/>
      <c r="K12" s="84"/>
      <c r="L12" s="84"/>
      <c r="M12" s="84"/>
      <c r="N12" s="84"/>
      <c r="O12" s="84"/>
      <c r="P12" s="84"/>
      <c r="Q12" s="84"/>
      <c r="R12" s="84"/>
      <c r="S12" s="84"/>
    </row>
    <row r="13" spans="1:54" ht="14.25" customHeight="1" x14ac:dyDescent="0.25">
      <c r="A13" s="14"/>
      <c r="B13" s="81" t="s">
        <v>103</v>
      </c>
      <c r="C13" s="86">
        <v>4.2076676020247596</v>
      </c>
      <c r="D13" s="86">
        <v>11.1945156568696</v>
      </c>
      <c r="E13" s="86">
        <v>12.559532269615101</v>
      </c>
      <c r="F13" s="90">
        <v>10.4193791489927</v>
      </c>
      <c r="G13" s="14"/>
      <c r="H13" s="84"/>
      <c r="I13" s="84"/>
      <c r="J13" s="84"/>
      <c r="K13" s="84"/>
      <c r="L13" s="84"/>
      <c r="M13" s="84"/>
      <c r="N13" s="84"/>
      <c r="O13" s="84"/>
      <c r="P13" s="84"/>
      <c r="Q13" s="84"/>
      <c r="R13" s="84"/>
      <c r="S13" s="84"/>
    </row>
    <row r="14" spans="1:54" s="3" customFormat="1" ht="14.25" customHeight="1" x14ac:dyDescent="0.25">
      <c r="A14" s="87"/>
      <c r="B14" s="82" t="s">
        <v>9</v>
      </c>
      <c r="C14" s="88">
        <v>100</v>
      </c>
      <c r="D14" s="88">
        <v>100</v>
      </c>
      <c r="E14" s="88">
        <v>100</v>
      </c>
      <c r="F14" s="88">
        <v>100</v>
      </c>
      <c r="G14" s="84"/>
      <c r="H14" s="84"/>
      <c r="I14" s="84"/>
      <c r="J14" s="84"/>
      <c r="K14" s="84"/>
      <c r="L14" s="84"/>
      <c r="M14" s="84"/>
      <c r="N14" s="84"/>
      <c r="O14" s="84"/>
      <c r="P14" s="84"/>
      <c r="Q14" s="84"/>
      <c r="R14" s="84"/>
      <c r="S14" s="84"/>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s="2" customFormat="1" ht="27.75" customHeight="1" x14ac:dyDescent="0.25">
      <c r="A15" s="84"/>
      <c r="B15" s="80" t="s">
        <v>76</v>
      </c>
      <c r="C15" s="89"/>
      <c r="D15" s="89"/>
      <c r="E15" s="89"/>
      <c r="F15" s="93"/>
      <c r="G15" s="84"/>
      <c r="H15" s="84"/>
      <c r="I15" s="84"/>
      <c r="J15" s="84"/>
      <c r="K15" s="84"/>
      <c r="L15" s="84"/>
      <c r="M15" s="84"/>
      <c r="N15" s="84"/>
      <c r="O15" s="84"/>
      <c r="P15" s="84"/>
      <c r="Q15" s="84"/>
      <c r="R15" s="84"/>
      <c r="S15" s="84"/>
    </row>
    <row r="16" spans="1:54" ht="14.25" customHeight="1" x14ac:dyDescent="0.25">
      <c r="A16" s="14"/>
      <c r="B16" s="122" t="s">
        <v>12</v>
      </c>
      <c r="C16" s="90">
        <f>SUM(C17:C18)</f>
        <v>83.53617396457139</v>
      </c>
      <c r="D16" s="90">
        <f t="shared" ref="D16" si="4">SUM(D17:D18)</f>
        <v>68.489227742745797</v>
      </c>
      <c r="E16" s="90">
        <f t="shared" ref="E16" si="5">SUM(E17:E18)</f>
        <v>70.259562798941204</v>
      </c>
      <c r="F16" s="90">
        <f t="shared" ref="F16" si="6">SUM(F17:F18)</f>
        <v>71.075053630085108</v>
      </c>
      <c r="G16" s="14"/>
      <c r="H16" s="84"/>
      <c r="I16" s="84"/>
      <c r="J16" s="84"/>
      <c r="K16" s="84"/>
      <c r="L16" s="84"/>
      <c r="M16" s="84"/>
      <c r="N16" s="84"/>
      <c r="O16" s="84"/>
      <c r="P16" s="84"/>
      <c r="Q16" s="84"/>
    </row>
    <row r="17" spans="1:17" ht="14.25" customHeight="1" x14ac:dyDescent="0.25">
      <c r="A17" s="14"/>
      <c r="B17" s="81" t="s">
        <v>107</v>
      </c>
      <c r="C17" s="86">
        <v>29.1556327308734</v>
      </c>
      <c r="D17" s="86">
        <v>20.644615531398902</v>
      </c>
      <c r="E17" s="86">
        <v>26.380156812361999</v>
      </c>
      <c r="F17" s="90">
        <v>23.004679315882001</v>
      </c>
      <c r="G17" s="14"/>
      <c r="H17" s="84"/>
      <c r="I17" s="84"/>
      <c r="J17" s="84"/>
      <c r="K17" s="84"/>
      <c r="L17" s="84"/>
      <c r="M17" s="84"/>
      <c r="N17" s="84"/>
      <c r="O17" s="84"/>
      <c r="P17" s="84"/>
      <c r="Q17" s="84"/>
    </row>
    <row r="18" spans="1:17" ht="14.25" customHeight="1" x14ac:dyDescent="0.25">
      <c r="A18" s="14"/>
      <c r="B18" s="81" t="s">
        <v>108</v>
      </c>
      <c r="C18" s="86">
        <v>54.380541233697997</v>
      </c>
      <c r="D18" s="86">
        <v>47.844612211346899</v>
      </c>
      <c r="E18" s="86">
        <v>43.879405986579201</v>
      </c>
      <c r="F18" s="90">
        <v>48.0703743142031</v>
      </c>
      <c r="G18" s="14"/>
      <c r="H18" s="84"/>
      <c r="I18" s="84"/>
      <c r="J18" s="84"/>
      <c r="K18" s="84"/>
      <c r="L18" s="84"/>
      <c r="M18" s="84"/>
      <c r="N18" s="84"/>
      <c r="O18" s="84"/>
      <c r="P18" s="84"/>
      <c r="Q18" s="84"/>
    </row>
    <row r="19" spans="1:17" ht="14.25" customHeight="1" x14ac:dyDescent="0.25">
      <c r="A19" s="14"/>
      <c r="B19" s="122" t="s">
        <v>11</v>
      </c>
      <c r="C19" s="90">
        <f>SUM(C20:C21)</f>
        <v>16.463826035428617</v>
      </c>
      <c r="D19" s="90">
        <f t="shared" ref="D19" si="7">SUM(D20:D21)</f>
        <v>31.510772257254303</v>
      </c>
      <c r="E19" s="90">
        <f t="shared" ref="E19" si="8">SUM(E20:E21)</f>
        <v>29.7404372010587</v>
      </c>
      <c r="F19" s="90">
        <f t="shared" ref="F19" si="9">SUM(F20:F21)</f>
        <v>28.924946369914899</v>
      </c>
      <c r="G19" s="14"/>
      <c r="H19" s="84"/>
      <c r="I19" s="84"/>
      <c r="J19" s="84"/>
      <c r="K19" s="84"/>
      <c r="L19" s="84"/>
      <c r="M19" s="84"/>
      <c r="N19" s="84"/>
      <c r="O19" s="84"/>
      <c r="P19" s="84"/>
      <c r="Q19" s="84"/>
    </row>
    <row r="20" spans="1:17" ht="14.25" customHeight="1" x14ac:dyDescent="0.25">
      <c r="A20" s="14"/>
      <c r="B20" s="81" t="s">
        <v>102</v>
      </c>
      <c r="C20" s="86">
        <v>9.0920019290831195</v>
      </c>
      <c r="D20" s="86">
        <v>18.362019241197</v>
      </c>
      <c r="E20" s="86">
        <v>16.9647293699147</v>
      </c>
      <c r="F20" s="90">
        <v>16.710834280386901</v>
      </c>
      <c r="G20" s="14"/>
      <c r="H20" s="84"/>
      <c r="I20" s="84"/>
      <c r="J20" s="84"/>
      <c r="K20" s="84"/>
      <c r="L20" s="84"/>
      <c r="M20" s="84"/>
      <c r="N20" s="84"/>
      <c r="O20" s="84"/>
      <c r="P20" s="84"/>
      <c r="Q20" s="84"/>
    </row>
    <row r="21" spans="1:17" ht="14.25" customHeight="1" x14ac:dyDescent="0.25">
      <c r="A21" s="14"/>
      <c r="B21" s="81" t="s">
        <v>103</v>
      </c>
      <c r="C21" s="86">
        <v>7.3718241063454997</v>
      </c>
      <c r="D21" s="86">
        <v>13.148753016057301</v>
      </c>
      <c r="E21" s="86">
        <v>12.775707831144</v>
      </c>
      <c r="F21" s="90">
        <v>12.214112089527999</v>
      </c>
      <c r="G21" s="14"/>
      <c r="H21" s="84"/>
      <c r="I21" s="84"/>
      <c r="J21" s="84"/>
      <c r="K21" s="84"/>
      <c r="L21" s="84"/>
      <c r="M21" s="84"/>
      <c r="N21" s="84"/>
      <c r="O21" s="84"/>
      <c r="P21" s="84"/>
      <c r="Q21" s="84"/>
    </row>
    <row r="22" spans="1:17" ht="14.25" customHeight="1" x14ac:dyDescent="0.25">
      <c r="A22" s="14"/>
      <c r="B22" s="82" t="s">
        <v>9</v>
      </c>
      <c r="C22" s="88">
        <v>100</v>
      </c>
      <c r="D22" s="88">
        <v>100</v>
      </c>
      <c r="E22" s="88">
        <v>100</v>
      </c>
      <c r="F22" s="88">
        <v>100</v>
      </c>
      <c r="G22" s="14"/>
      <c r="H22" s="84"/>
      <c r="I22" s="84"/>
      <c r="J22" s="84"/>
      <c r="K22" s="84"/>
      <c r="L22" s="84"/>
      <c r="M22" s="84"/>
      <c r="N22" s="84"/>
      <c r="O22" s="84"/>
      <c r="P22" s="84"/>
      <c r="Q22" s="84"/>
    </row>
    <row r="23" spans="1:17" ht="28.5" customHeight="1" x14ac:dyDescent="0.25">
      <c r="A23" s="14"/>
      <c r="B23" s="80" t="s">
        <v>77</v>
      </c>
      <c r="C23" s="89"/>
      <c r="D23" s="89"/>
      <c r="E23" s="89"/>
      <c r="F23" s="93"/>
      <c r="G23" s="14"/>
      <c r="H23" s="84"/>
      <c r="I23" s="84"/>
      <c r="J23" s="84"/>
      <c r="K23" s="84"/>
      <c r="L23" s="84"/>
      <c r="M23" s="84"/>
      <c r="N23" s="84"/>
      <c r="O23" s="84"/>
      <c r="P23" s="84"/>
      <c r="Q23" s="84"/>
    </row>
    <row r="24" spans="1:17" ht="14.25" customHeight="1" x14ac:dyDescent="0.25">
      <c r="A24" s="14"/>
      <c r="B24" s="122" t="s">
        <v>12</v>
      </c>
      <c r="C24" s="90">
        <f>SUM(C25:C26)</f>
        <v>68.729215417864509</v>
      </c>
      <c r="D24" s="90">
        <f t="shared" ref="D24" si="10">SUM(D25:D26)</f>
        <v>85.900537058140998</v>
      </c>
      <c r="E24" s="90">
        <f t="shared" ref="E24" si="11">SUM(E25:E26)</f>
        <v>83.849205231871707</v>
      </c>
      <c r="F24" s="90">
        <f t="shared" ref="F24" si="12">SUM(F25:F26)</f>
        <v>82.955184635435103</v>
      </c>
      <c r="G24" s="14"/>
      <c r="H24" s="84"/>
      <c r="I24" s="84"/>
      <c r="J24" s="84"/>
      <c r="K24" s="84"/>
      <c r="L24" s="84"/>
      <c r="M24" s="84"/>
      <c r="N24" s="84"/>
      <c r="O24" s="84"/>
      <c r="P24" s="84"/>
      <c r="Q24" s="84"/>
    </row>
    <row r="25" spans="1:17" ht="14.25" customHeight="1" x14ac:dyDescent="0.25">
      <c r="A25" s="14"/>
      <c r="B25" s="81" t="s">
        <v>107</v>
      </c>
      <c r="C25" s="86">
        <v>32.3344380019822</v>
      </c>
      <c r="D25" s="86">
        <v>55.855660313709201</v>
      </c>
      <c r="E25" s="86">
        <v>55.561478024328302</v>
      </c>
      <c r="F25" s="90">
        <v>52.300262900503</v>
      </c>
      <c r="G25" s="14"/>
      <c r="H25" s="84"/>
      <c r="I25" s="84"/>
      <c r="J25" s="84"/>
      <c r="K25" s="84"/>
      <c r="L25" s="84"/>
      <c r="M25" s="84"/>
      <c r="N25" s="84"/>
      <c r="O25" s="84"/>
      <c r="P25" s="84"/>
      <c r="Q25" s="84"/>
    </row>
    <row r="26" spans="1:17" ht="14.25" customHeight="1" x14ac:dyDescent="0.25">
      <c r="A26" s="14"/>
      <c r="B26" s="81" t="s">
        <v>108</v>
      </c>
      <c r="C26" s="86">
        <v>36.394777415882302</v>
      </c>
      <c r="D26" s="86">
        <v>30.0448767444318</v>
      </c>
      <c r="E26" s="86">
        <v>28.287727207543401</v>
      </c>
      <c r="F26" s="90">
        <v>30.654921734932099</v>
      </c>
      <c r="G26" s="14"/>
      <c r="H26" s="84"/>
      <c r="I26" s="84"/>
      <c r="J26" s="84"/>
      <c r="K26" s="84"/>
      <c r="L26" s="84"/>
      <c r="M26" s="84"/>
      <c r="N26" s="84"/>
      <c r="O26" s="84"/>
      <c r="P26" s="84"/>
      <c r="Q26" s="84"/>
    </row>
    <row r="27" spans="1:17" ht="14.25" customHeight="1" x14ac:dyDescent="0.25">
      <c r="A27" s="14"/>
      <c r="B27" s="122" t="s">
        <v>11</v>
      </c>
      <c r="C27" s="90">
        <f>SUM(C28:C29)</f>
        <v>31.270784582135501</v>
      </c>
      <c r="D27" s="90">
        <f t="shared" ref="D27" si="13">SUM(D28:D29)</f>
        <v>14.099462941858899</v>
      </c>
      <c r="E27" s="90">
        <f t="shared" ref="E27" si="14">SUM(E28:E29)</f>
        <v>16.15079476812825</v>
      </c>
      <c r="F27" s="90">
        <f t="shared" ref="F27" si="15">SUM(F28:F29)</f>
        <v>17.044815364564862</v>
      </c>
      <c r="G27" s="14"/>
      <c r="H27" s="84"/>
      <c r="I27" s="84"/>
      <c r="J27" s="84"/>
      <c r="K27" s="84"/>
      <c r="L27" s="84"/>
      <c r="M27" s="84"/>
      <c r="N27" s="84"/>
      <c r="O27" s="84"/>
      <c r="P27" s="84"/>
      <c r="Q27" s="84"/>
    </row>
    <row r="28" spans="1:17" ht="14.25" customHeight="1" x14ac:dyDescent="0.25">
      <c r="A28" s="14"/>
      <c r="B28" s="81" t="s">
        <v>102</v>
      </c>
      <c r="C28" s="86">
        <v>22.405519640345101</v>
      </c>
      <c r="D28" s="86">
        <v>11.2263905580069</v>
      </c>
      <c r="E28" s="86">
        <v>10.890619530682001</v>
      </c>
      <c r="F28" s="90">
        <v>12.8256149179477</v>
      </c>
      <c r="G28" s="14"/>
      <c r="H28" s="84"/>
      <c r="I28" s="84"/>
      <c r="J28" s="84"/>
      <c r="K28" s="84"/>
      <c r="L28" s="84"/>
      <c r="M28" s="84"/>
      <c r="N28" s="84"/>
      <c r="O28" s="84"/>
      <c r="P28" s="84"/>
      <c r="Q28" s="84"/>
    </row>
    <row r="29" spans="1:17" ht="14.25" customHeight="1" x14ac:dyDescent="0.25">
      <c r="A29" s="14"/>
      <c r="B29" s="81" t="s">
        <v>103</v>
      </c>
      <c r="C29" s="86">
        <v>8.8652649417904001</v>
      </c>
      <c r="D29" s="86">
        <v>2.873072383852</v>
      </c>
      <c r="E29" s="86">
        <v>5.2601752374462496</v>
      </c>
      <c r="F29" s="90">
        <v>4.21920044661716</v>
      </c>
      <c r="G29" s="14"/>
      <c r="H29" s="84"/>
      <c r="I29" s="84"/>
      <c r="J29" s="84"/>
      <c r="K29" s="84"/>
      <c r="L29" s="84"/>
      <c r="M29" s="84"/>
      <c r="N29" s="84"/>
      <c r="O29" s="84"/>
      <c r="P29" s="84"/>
      <c r="Q29" s="84"/>
    </row>
    <row r="30" spans="1:17" ht="14.25" customHeight="1" x14ac:dyDescent="0.25">
      <c r="A30" s="14"/>
      <c r="B30" s="82" t="s">
        <v>9</v>
      </c>
      <c r="C30" s="88">
        <v>100</v>
      </c>
      <c r="D30" s="88">
        <v>100</v>
      </c>
      <c r="E30" s="88">
        <v>100</v>
      </c>
      <c r="F30" s="88">
        <v>100</v>
      </c>
      <c r="G30" s="14"/>
      <c r="H30" s="84"/>
      <c r="I30" s="84"/>
      <c r="J30" s="84"/>
      <c r="K30" s="84"/>
      <c r="L30" s="84"/>
      <c r="M30" s="84"/>
      <c r="N30" s="84"/>
      <c r="O30" s="84"/>
      <c r="P30" s="84"/>
      <c r="Q30" s="84"/>
    </row>
    <row r="31" spans="1:17" ht="24.75" customHeight="1" x14ac:dyDescent="0.25">
      <c r="A31" s="14"/>
      <c r="B31" s="83" t="s">
        <v>78</v>
      </c>
      <c r="C31" s="91"/>
      <c r="D31" s="91"/>
      <c r="E31" s="91"/>
      <c r="F31" s="94"/>
      <c r="G31" s="14"/>
      <c r="H31" s="84"/>
      <c r="I31" s="84"/>
      <c r="J31" s="84"/>
      <c r="K31" s="84"/>
      <c r="L31" s="84"/>
      <c r="M31" s="84"/>
      <c r="N31" s="84"/>
      <c r="O31" s="84"/>
      <c r="P31" s="84"/>
      <c r="Q31" s="84"/>
    </row>
    <row r="32" spans="1:17" ht="14.25" customHeight="1" x14ac:dyDescent="0.25">
      <c r="A32" s="14"/>
      <c r="B32" s="122" t="s">
        <v>12</v>
      </c>
      <c r="C32" s="90">
        <f>SUM(C33:C34)</f>
        <v>48.590114728930502</v>
      </c>
      <c r="D32" s="90">
        <f>SUM(D33:D34)</f>
        <v>67.732435551574795</v>
      </c>
      <c r="E32" s="90">
        <f t="shared" ref="E32" si="16">SUM(E33:E34)</f>
        <v>65.550900645513508</v>
      </c>
      <c r="F32" s="90">
        <f t="shared" ref="F32" si="17">SUM(F33:F34)</f>
        <v>64.343140905014792</v>
      </c>
      <c r="G32" s="14"/>
      <c r="H32" s="84"/>
      <c r="I32" s="84"/>
      <c r="J32" s="84"/>
      <c r="K32" s="84"/>
      <c r="L32" s="84"/>
      <c r="M32" s="84"/>
      <c r="N32" s="84"/>
      <c r="O32" s="84"/>
      <c r="P32" s="84"/>
      <c r="Q32" s="84"/>
    </row>
    <row r="33" spans="1:17" ht="14.25" customHeight="1" x14ac:dyDescent="0.25">
      <c r="A33" s="14"/>
      <c r="B33" s="81" t="s">
        <v>107</v>
      </c>
      <c r="C33" s="86">
        <v>16.434679731204401</v>
      </c>
      <c r="D33" s="86">
        <v>28.894787335269701</v>
      </c>
      <c r="E33" s="86">
        <v>29.582752222277701</v>
      </c>
      <c r="F33" s="90">
        <v>27.090341922275002</v>
      </c>
      <c r="G33" s="14"/>
      <c r="H33" s="84"/>
      <c r="I33" s="84"/>
      <c r="J33" s="84"/>
      <c r="K33" s="84"/>
      <c r="L33" s="84"/>
      <c r="M33" s="84"/>
      <c r="N33" s="84"/>
      <c r="O33" s="84"/>
      <c r="P33" s="84"/>
      <c r="Q33" s="84"/>
    </row>
    <row r="34" spans="1:17" ht="14.25" customHeight="1" x14ac:dyDescent="0.25">
      <c r="A34" s="14"/>
      <c r="B34" s="81" t="s">
        <v>108</v>
      </c>
      <c r="C34" s="86">
        <v>32.155434997726097</v>
      </c>
      <c r="D34" s="86">
        <v>38.837648216305098</v>
      </c>
      <c r="E34" s="86">
        <v>35.968148423235803</v>
      </c>
      <c r="F34" s="90">
        <v>37.252798982739797</v>
      </c>
      <c r="G34" s="14"/>
      <c r="H34" s="84"/>
      <c r="I34" s="84"/>
      <c r="J34" s="84"/>
      <c r="K34" s="84"/>
      <c r="L34" s="84"/>
      <c r="M34" s="84"/>
      <c r="N34" s="84"/>
      <c r="O34" s="84"/>
      <c r="P34" s="84"/>
      <c r="Q34" s="84"/>
    </row>
    <row r="35" spans="1:17" ht="14.25" customHeight="1" x14ac:dyDescent="0.25">
      <c r="A35" s="14"/>
      <c r="B35" s="122" t="s">
        <v>11</v>
      </c>
      <c r="C35" s="90">
        <f>SUM(C36:C37)</f>
        <v>51.409885271069498</v>
      </c>
      <c r="D35" s="90">
        <f t="shared" ref="D35" si="18">SUM(D36:D37)</f>
        <v>32.26756444842529</v>
      </c>
      <c r="E35" s="90">
        <f t="shared" ref="E35" si="19">SUM(E36:E37)</f>
        <v>34.449099354486599</v>
      </c>
      <c r="F35" s="90">
        <f t="shared" ref="F35" si="20">SUM(F36:F37)</f>
        <v>35.656859094985201</v>
      </c>
      <c r="G35" s="14"/>
      <c r="H35" s="84"/>
      <c r="I35" s="84"/>
      <c r="J35" s="84"/>
      <c r="K35" s="84"/>
      <c r="L35" s="84"/>
      <c r="M35" s="84"/>
      <c r="N35" s="84"/>
      <c r="O35" s="84"/>
      <c r="P35" s="84"/>
      <c r="Q35" s="84"/>
    </row>
    <row r="36" spans="1:17" ht="14.25" customHeight="1" x14ac:dyDescent="0.25">
      <c r="A36" s="14"/>
      <c r="B36" s="81" t="s">
        <v>102</v>
      </c>
      <c r="C36" s="86">
        <v>31.282568956526301</v>
      </c>
      <c r="D36" s="86">
        <v>22.987359814667499</v>
      </c>
      <c r="E36" s="86">
        <v>22.1928133024694</v>
      </c>
      <c r="F36" s="90">
        <v>24.1245199215825</v>
      </c>
      <c r="G36" s="14"/>
      <c r="H36" s="84"/>
      <c r="I36" s="84"/>
      <c r="J36" s="84"/>
      <c r="K36" s="84"/>
      <c r="L36" s="84"/>
      <c r="M36" s="84"/>
      <c r="N36" s="84"/>
      <c r="O36" s="84"/>
      <c r="P36" s="84"/>
      <c r="Q36" s="84"/>
    </row>
    <row r="37" spans="1:17" ht="14.25" customHeight="1" x14ac:dyDescent="0.25">
      <c r="A37" s="14"/>
      <c r="B37" s="81" t="s">
        <v>103</v>
      </c>
      <c r="C37" s="86">
        <v>20.127316314543201</v>
      </c>
      <c r="D37" s="86">
        <v>9.2802046337577906</v>
      </c>
      <c r="E37" s="86">
        <v>12.256286052017201</v>
      </c>
      <c r="F37" s="90">
        <v>11.532339173402701</v>
      </c>
      <c r="G37" s="14"/>
      <c r="H37" s="84"/>
      <c r="I37" s="84"/>
      <c r="J37" s="84"/>
      <c r="K37" s="84"/>
      <c r="L37" s="84"/>
      <c r="M37" s="84"/>
      <c r="N37" s="84"/>
      <c r="O37" s="84"/>
      <c r="P37" s="84"/>
      <c r="Q37" s="84"/>
    </row>
    <row r="38" spans="1:17" ht="14.25" customHeight="1" x14ac:dyDescent="0.25">
      <c r="A38" s="14"/>
      <c r="B38" s="82" t="s">
        <v>9</v>
      </c>
      <c r="C38" s="88">
        <v>100</v>
      </c>
      <c r="D38" s="88">
        <v>100</v>
      </c>
      <c r="E38" s="88">
        <v>100</v>
      </c>
      <c r="F38" s="88">
        <v>100</v>
      </c>
      <c r="G38" s="14"/>
      <c r="H38" s="84"/>
      <c r="I38" s="84"/>
      <c r="J38" s="84"/>
      <c r="K38" s="84"/>
      <c r="L38" s="84"/>
      <c r="M38" s="84"/>
      <c r="N38" s="84"/>
      <c r="O38" s="84"/>
      <c r="P38" s="84"/>
      <c r="Q38" s="84"/>
    </row>
    <row r="39" spans="1:17" ht="15" x14ac:dyDescent="0.25">
      <c r="A39" s="14"/>
      <c r="B39" s="14"/>
      <c r="C39" s="127"/>
      <c r="D39" s="127"/>
      <c r="E39" s="127"/>
      <c r="F39" s="127"/>
      <c r="G39" s="14"/>
      <c r="H39" s="84"/>
      <c r="I39" s="84"/>
      <c r="J39" s="84"/>
      <c r="K39" s="84"/>
      <c r="L39" s="84"/>
      <c r="M39" s="84"/>
      <c r="N39" s="84"/>
      <c r="O39" s="84"/>
      <c r="P39" s="84"/>
      <c r="Q39" s="84"/>
    </row>
    <row r="40" spans="1:17" ht="12.95" customHeight="1" x14ac:dyDescent="0.25">
      <c r="A40" s="14"/>
      <c r="B40" s="14" t="s">
        <v>110</v>
      </c>
      <c r="C40" s="127"/>
      <c r="D40" s="127"/>
      <c r="E40" s="127"/>
      <c r="F40" s="127"/>
      <c r="G40" s="14"/>
      <c r="H40" s="84"/>
      <c r="I40" s="84"/>
      <c r="J40" s="84"/>
      <c r="K40" s="84"/>
      <c r="L40" s="84"/>
      <c r="M40" s="84"/>
      <c r="N40" s="84"/>
      <c r="O40" s="84"/>
      <c r="P40" s="84"/>
      <c r="Q40" s="84"/>
    </row>
    <row r="41" spans="1:17" ht="14.25" customHeight="1" x14ac:dyDescent="0.25">
      <c r="A41" s="14"/>
      <c r="B41" s="102" t="s">
        <v>95</v>
      </c>
      <c r="C41" s="25"/>
      <c r="D41" s="25"/>
      <c r="E41" s="25"/>
      <c r="F41" s="25"/>
      <c r="G41" s="14"/>
      <c r="H41" s="84"/>
      <c r="I41" s="84"/>
      <c r="J41" s="84"/>
      <c r="K41" s="84"/>
      <c r="L41" s="84"/>
      <c r="M41" s="84"/>
      <c r="N41" s="84"/>
      <c r="O41" s="84"/>
      <c r="P41" s="84"/>
      <c r="Q41" s="84"/>
    </row>
    <row r="42" spans="1:17" ht="14.25" customHeight="1" x14ac:dyDescent="0.25">
      <c r="A42" s="14"/>
      <c r="B42" s="30" t="s">
        <v>62</v>
      </c>
      <c r="C42" s="25"/>
      <c r="D42" s="25"/>
      <c r="E42" s="25"/>
      <c r="F42" s="25"/>
      <c r="G42" s="14"/>
      <c r="H42" s="84"/>
      <c r="I42" s="84"/>
      <c r="J42" s="84"/>
      <c r="K42" s="84"/>
      <c r="L42" s="84"/>
      <c r="M42" s="84"/>
      <c r="N42" s="84"/>
      <c r="O42" s="84"/>
      <c r="P42" s="84"/>
      <c r="Q42" s="84"/>
    </row>
    <row r="43" spans="1:17" ht="14.25" customHeight="1" x14ac:dyDescent="0.25">
      <c r="A43" s="14"/>
      <c r="B43" s="95" t="s">
        <v>86</v>
      </c>
      <c r="C43" s="25"/>
      <c r="D43" s="25"/>
      <c r="E43" s="25"/>
      <c r="F43" s="25"/>
      <c r="G43" s="14"/>
      <c r="H43" s="84"/>
      <c r="I43" s="84"/>
      <c r="J43" s="84"/>
      <c r="K43" s="84"/>
      <c r="L43" s="84"/>
      <c r="M43" s="84"/>
      <c r="N43" s="84"/>
      <c r="O43" s="84"/>
      <c r="P43" s="84"/>
      <c r="Q43" s="84"/>
    </row>
    <row r="44" spans="1:17" ht="14.25" customHeight="1" x14ac:dyDescent="0.25">
      <c r="A44" s="14"/>
      <c r="B44" s="14"/>
      <c r="C44" s="25"/>
      <c r="D44" s="25"/>
      <c r="E44" s="25"/>
      <c r="F44" s="25"/>
      <c r="G44" s="14"/>
      <c r="H44" s="84"/>
      <c r="I44" s="84"/>
      <c r="J44" s="84"/>
      <c r="K44" s="84"/>
      <c r="L44" s="84"/>
      <c r="M44" s="84"/>
      <c r="N44" s="84"/>
      <c r="O44" s="84"/>
      <c r="P44" s="84"/>
      <c r="Q44" s="84"/>
    </row>
    <row r="45" spans="1:17" ht="14.25" customHeight="1" x14ac:dyDescent="0.25">
      <c r="A45" s="14"/>
      <c r="B45" s="14"/>
      <c r="C45" s="25"/>
      <c r="D45" s="25"/>
      <c r="E45" s="25"/>
      <c r="F45" s="25"/>
      <c r="G45" s="14"/>
      <c r="H45" s="84"/>
      <c r="I45" s="84"/>
      <c r="J45" s="84"/>
      <c r="K45" s="84"/>
      <c r="L45" s="84"/>
      <c r="M45" s="84"/>
      <c r="N45" s="84"/>
      <c r="O45" s="84"/>
      <c r="P45" s="84"/>
      <c r="Q45" s="84"/>
    </row>
    <row r="46" spans="1:17" ht="14.25" customHeight="1" x14ac:dyDescent="0.25">
      <c r="A46" s="14"/>
      <c r="B46" s="14"/>
      <c r="C46" s="25"/>
      <c r="D46" s="25"/>
      <c r="E46" s="25"/>
      <c r="F46" s="25"/>
      <c r="G46" s="14"/>
      <c r="H46" s="84"/>
      <c r="I46" s="84"/>
      <c r="J46" s="84"/>
      <c r="K46" s="84"/>
      <c r="L46" s="84"/>
      <c r="M46" s="84"/>
      <c r="N46" s="84"/>
      <c r="O46" s="84"/>
      <c r="P46" s="84"/>
      <c r="Q46" s="84"/>
    </row>
    <row r="47" spans="1:17" ht="14.25" customHeight="1" x14ac:dyDescent="0.25">
      <c r="A47" s="14"/>
      <c r="B47" s="14"/>
      <c r="C47" s="25"/>
      <c r="D47" s="25"/>
      <c r="E47" s="25"/>
      <c r="F47" s="25"/>
      <c r="G47" s="14"/>
      <c r="H47" s="84"/>
      <c r="I47" s="84"/>
      <c r="J47" s="84"/>
      <c r="K47" s="84"/>
      <c r="L47" s="84"/>
      <c r="M47" s="84"/>
      <c r="N47" s="84"/>
      <c r="O47" s="84"/>
      <c r="P47" s="84"/>
      <c r="Q47" s="84"/>
    </row>
    <row r="48" spans="1:17" ht="14.25" customHeight="1" x14ac:dyDescent="0.25">
      <c r="A48" s="14"/>
      <c r="B48" s="14"/>
      <c r="C48" s="25"/>
      <c r="D48" s="25"/>
      <c r="E48" s="25"/>
      <c r="F48" s="25"/>
      <c r="G48" s="14"/>
      <c r="H48" s="84"/>
      <c r="I48" s="84"/>
      <c r="J48" s="84"/>
      <c r="K48" s="84"/>
      <c r="L48" s="84"/>
      <c r="M48" s="84"/>
      <c r="N48" s="84"/>
      <c r="O48" s="84"/>
      <c r="P48" s="84"/>
      <c r="Q48" s="84"/>
    </row>
    <row r="49" spans="1:17" ht="14.25" customHeight="1" x14ac:dyDescent="0.25">
      <c r="A49" s="14"/>
      <c r="B49" s="14"/>
      <c r="C49" s="25"/>
      <c r="D49" s="25"/>
      <c r="E49" s="25"/>
      <c r="F49" s="25"/>
      <c r="G49" s="14"/>
      <c r="H49" s="84"/>
      <c r="I49" s="84"/>
      <c r="J49" s="84"/>
      <c r="K49" s="84"/>
      <c r="L49" s="84"/>
      <c r="M49" s="84"/>
      <c r="N49" s="84"/>
      <c r="O49" s="84"/>
      <c r="P49" s="84"/>
      <c r="Q49" s="84"/>
    </row>
    <row r="50" spans="1:17" ht="14.25" customHeight="1" x14ac:dyDescent="0.25">
      <c r="A50" s="14"/>
      <c r="B50" s="14"/>
      <c r="C50" s="25"/>
      <c r="D50" s="25"/>
      <c r="E50" s="25"/>
      <c r="F50" s="25"/>
      <c r="G50" s="14"/>
      <c r="H50" s="84"/>
      <c r="I50" s="84"/>
      <c r="J50" s="84"/>
      <c r="K50" s="84"/>
      <c r="L50" s="84"/>
      <c r="M50" s="84"/>
      <c r="N50" s="84"/>
      <c r="O50" s="84"/>
      <c r="P50" s="84"/>
      <c r="Q50" s="84"/>
    </row>
    <row r="51" spans="1:17" ht="14.25" customHeight="1" x14ac:dyDescent="0.25">
      <c r="A51" s="14"/>
      <c r="B51" s="14"/>
      <c r="C51" s="25"/>
      <c r="D51" s="25"/>
      <c r="E51" s="25"/>
      <c r="F51" s="25"/>
      <c r="G51" s="14"/>
      <c r="H51" s="84"/>
      <c r="I51" s="84"/>
      <c r="J51" s="84"/>
      <c r="K51" s="84"/>
      <c r="L51" s="84"/>
      <c r="M51" s="84"/>
      <c r="N51" s="84"/>
      <c r="O51" s="84"/>
      <c r="P51" s="84"/>
      <c r="Q51" s="84"/>
    </row>
    <row r="52" spans="1:17" ht="14.25" customHeight="1" x14ac:dyDescent="0.25">
      <c r="A52" s="14"/>
      <c r="B52" s="14"/>
      <c r="C52" s="25"/>
      <c r="D52" s="25"/>
      <c r="E52" s="25"/>
      <c r="F52" s="25"/>
      <c r="G52" s="14"/>
      <c r="H52" s="84"/>
      <c r="I52" s="84"/>
      <c r="J52" s="84"/>
      <c r="K52" s="84"/>
      <c r="L52" s="84"/>
      <c r="M52" s="84"/>
      <c r="N52" s="84"/>
      <c r="O52" s="84"/>
      <c r="P52" s="84"/>
      <c r="Q52" s="84"/>
    </row>
    <row r="53" spans="1:17" ht="14.25" customHeight="1" x14ac:dyDescent="0.25">
      <c r="A53" s="14"/>
      <c r="B53" s="14"/>
      <c r="C53" s="25"/>
      <c r="D53" s="25"/>
      <c r="E53" s="25"/>
      <c r="F53" s="25"/>
      <c r="G53" s="14"/>
      <c r="H53" s="84"/>
      <c r="I53" s="84"/>
      <c r="J53" s="84"/>
      <c r="K53" s="84"/>
      <c r="L53" s="84"/>
      <c r="M53" s="84"/>
      <c r="N53" s="84"/>
      <c r="O53" s="84"/>
      <c r="P53" s="84"/>
      <c r="Q53" s="84"/>
    </row>
    <row r="54" spans="1:17" ht="14.25" customHeight="1" x14ac:dyDescent="0.25">
      <c r="A54" s="14"/>
      <c r="B54" s="14"/>
      <c r="C54" s="25"/>
      <c r="D54" s="25"/>
      <c r="E54" s="25"/>
      <c r="F54" s="25"/>
      <c r="G54" s="14"/>
      <c r="H54" s="84"/>
      <c r="I54" s="84"/>
      <c r="J54" s="84"/>
      <c r="K54" s="84"/>
      <c r="L54" s="84"/>
      <c r="M54" s="84"/>
      <c r="N54" s="84"/>
      <c r="O54" s="84"/>
      <c r="P54" s="84"/>
      <c r="Q54" s="84"/>
    </row>
    <row r="55" spans="1:17" ht="14.25" customHeight="1" x14ac:dyDescent="0.25">
      <c r="A55" s="14"/>
      <c r="B55" s="14"/>
      <c r="C55" s="25"/>
      <c r="D55" s="25"/>
      <c r="E55" s="25"/>
      <c r="F55" s="25"/>
      <c r="G55" s="14"/>
      <c r="H55" s="84"/>
      <c r="I55" s="84"/>
      <c r="J55" s="84"/>
      <c r="K55" s="84"/>
      <c r="L55" s="84"/>
      <c r="M55" s="84"/>
      <c r="N55" s="84"/>
      <c r="O55" s="84"/>
      <c r="P55" s="84"/>
      <c r="Q55" s="84"/>
    </row>
  </sheetData>
  <mergeCells count="3">
    <mergeCell ref="C5:E5"/>
    <mergeCell ref="F5:F6"/>
    <mergeCell ref="B5:B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Tableau 1</vt:lpstr>
      <vt:lpstr>Graphique 1</vt:lpstr>
      <vt:lpstr>Graphique 2</vt:lpstr>
      <vt:lpstr>Tableau 2</vt:lpstr>
      <vt:lpstr>Graphique 3</vt:lpstr>
      <vt:lpstr>Tableau complémentaire A</vt:lpstr>
      <vt:lpstr>Tableau complémentaire B </vt:lpstr>
      <vt:lpstr>Tableau complémentaire C</vt:lpstr>
      <vt:lpstr>Tableau complémentaire D</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PIRUS, Claudine (DREES/SEEE/BRE)</dc:creator>
  <cp:lastModifiedBy>GADAUD, Alexandre (DREES/DIRECTION/BPC)</cp:lastModifiedBy>
  <dcterms:created xsi:type="dcterms:W3CDTF">2025-03-03T15:51:10Z</dcterms:created>
  <dcterms:modified xsi:type="dcterms:W3CDTF">2026-02-10T09:02:47Z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2025-08-18T12:02:22Z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01242bcd-c808-4d57-b638-fb38a9c4f333</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